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УИРМХ\Ильина Н.А\!Постановление, реестр новый\"/>
    </mc:Choice>
  </mc:AlternateContent>
  <xr:revisionPtr revIDLastSave="0" documentId="13_ncr:1_{EFA8C4D8-F5B6-4077-B54A-6CE1E5F9E24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Беломорское тер.управление" sheetId="16" r:id="rId1"/>
    <sheet name="Уемское тер.управление" sheetId="15" r:id="rId2"/>
    <sheet name="Лисестровское тер.управление" sheetId="11" r:id="rId3"/>
    <sheet name="Соловецкий тер.отдел" sheetId="13" r:id="rId4"/>
    <sheet name="Талажские тер. отдел" sheetId="17" r:id="rId5"/>
  </sheets>
  <definedNames>
    <definedName name="Print_Area" localSheetId="2">'Лисестровское тер.управление'!$A$1:$U$149</definedName>
    <definedName name="Print_Area_0_0" localSheetId="3">'Соловецкий тер.отдел'!$A$1:$U$45</definedName>
    <definedName name="Print_Area_0_0_0" localSheetId="3">'Соловецкий тер.отдел'!$A$1:$U$44</definedName>
    <definedName name="Print_Area_0_0_0_0" localSheetId="3">'Соловецкий тер.отдел'!$A$1:$U$51</definedName>
    <definedName name="_xlnm.Print_Area" localSheetId="0">'Беломорское тер.управление'!$A$1:$U$88</definedName>
    <definedName name="_xlnm.Print_Area" localSheetId="2">'Лисестровское тер.управление'!$A$1:$V$223</definedName>
    <definedName name="_xlnm.Print_Area" localSheetId="3">'Соловецкий тер.отдел'!$A$1:$U$41</definedName>
    <definedName name="_xlnm.Print_Area" localSheetId="1">'Уемское тер.управление'!$A$1:$U$128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7" i="11" l="1"/>
  <c r="K44" i="15"/>
  <c r="K38" i="15"/>
</calcChain>
</file>

<file path=xl/sharedStrings.xml><?xml version="1.0" encoding="utf-8"?>
<sst xmlns="http://schemas.openxmlformats.org/spreadsheetml/2006/main" count="5367" uniqueCount="1531">
  <si>
    <t>№ п/п</t>
  </si>
  <si>
    <t>долгота</t>
  </si>
  <si>
    <t>широта</t>
  </si>
  <si>
    <t>объем, м3</t>
  </si>
  <si>
    <t>координаты</t>
  </si>
  <si>
    <t>Данные о нахождении мест (площадок) накопления твердых коммунальных отходов</t>
  </si>
  <si>
    <t>Данные о технических характеристиках  мест (площадок) накопления твердых коммунальных отходов</t>
  </si>
  <si>
    <t>Данные о собственниках мест (площадок) накопления твердых коммунальных отходов</t>
  </si>
  <si>
    <t>Данные об источниках образования твердых коммунальных отходов, которые складируются в местах (на площадках) накопления твердых коммунальных отходов</t>
  </si>
  <si>
    <t>Кадастровый номер земельного участка мест (площадок) накопления твердых коммунальных отходов</t>
  </si>
  <si>
    <t>Место (площадка) накопления твердых коммунальных отходов</t>
  </si>
  <si>
    <t>Адрес, место расположение</t>
  </si>
  <si>
    <t xml:space="preserve">способ накопления </t>
  </si>
  <si>
    <t>Место (площадка) накопления крупногабаритных отходов</t>
  </si>
  <si>
    <t>Собственник мест (площадок) накопления твердых коммунальных отходов</t>
  </si>
  <si>
    <t>Обслуживающая организация мест (площадок) накопления твердых коммунальных отходов</t>
  </si>
  <si>
    <t>Вид площадки</t>
  </si>
  <si>
    <t>Материал ограждения</t>
  </si>
  <si>
    <t>-</t>
  </si>
  <si>
    <t>открытая</t>
  </si>
  <si>
    <t>металл</t>
  </si>
  <si>
    <t>ж/б плита</t>
  </si>
  <si>
    <t>тарный</t>
  </si>
  <si>
    <t>пластик</t>
  </si>
  <si>
    <t>бестарный</t>
  </si>
  <si>
    <t>ООО УК "КАСКАД"</t>
  </si>
  <si>
    <t xml:space="preserve">
- ул. Дружная, 13,15, 15 А, 17,18, 19, 19 А, 19 Б 
-ул. Первомайская № 1, 2,3,5,6,7 
</t>
  </si>
  <si>
    <t xml:space="preserve">Многоквартирные дома:
- № 24, 25, 26, 27 в дер. Новинки.
Частный жилой сектор дер. Новинки.
</t>
  </si>
  <si>
    <t xml:space="preserve">Многоквартирный дом № 34А, 35, 36, 37, 38 в дер. Хорьково.
Частный жилой сектор дер. Хорьково.
</t>
  </si>
  <si>
    <t xml:space="preserve"> 64,440912
</t>
  </si>
  <si>
    <t xml:space="preserve">Многоквартирные дома № 1,2, 3,4,5 в дер. Черный Яр, 
Частный жилой сектор дер. Черный Яр
</t>
  </si>
  <si>
    <t>Многоквартирный дом № 16 в дер. Бабанегово</t>
  </si>
  <si>
    <t xml:space="preserve">Частный жилой фонд дер. Большие Карелы </t>
  </si>
  <si>
    <t>Частный жилой фонд дер. Зачапино</t>
  </si>
  <si>
    <t>Частный жилой фонд  дер. Псарево</t>
  </si>
  <si>
    <t xml:space="preserve">Частный жилой фонд дер. Трепузово </t>
  </si>
  <si>
    <t>Частный жилой фонд дер. Бутырская</t>
  </si>
  <si>
    <t>Частный жилой фонд дер. Шеинская</t>
  </si>
  <si>
    <t>Частный жилой фонд дер. Заручевская</t>
  </si>
  <si>
    <t>Частный жилой фонд дер. Ценовец</t>
  </si>
  <si>
    <t>Частный жилой фонд дер. Боброво</t>
  </si>
  <si>
    <t>ООО УК "КАСКАД", ООО "УЖК"</t>
  </si>
  <si>
    <t>ООО УК "КАСКАД;, ООО "УЖК"</t>
  </si>
  <si>
    <t xml:space="preserve">  ООО УК "КАСКАД"</t>
  </si>
  <si>
    <t>отсутствует</t>
  </si>
  <si>
    <t>количество контейнеров РСО</t>
  </si>
  <si>
    <t>объем контейнеров для РСО, м3</t>
  </si>
  <si>
    <t>Место (площадка) накопления раздельного сбора отходов (РСО)</t>
  </si>
  <si>
    <t>Бывшая в/ч                            Многоквартирные дома №20,30,53,55,72.</t>
  </si>
  <si>
    <t>Частный жилой фонд дер. Трепузово ул. Лесная</t>
  </si>
  <si>
    <t>СНТ "Двинское"</t>
  </si>
  <si>
    <t xml:space="preserve"> Пользователи земельных участков СНТ " Двинское"</t>
  </si>
  <si>
    <t>ИП Денежкина М.А. (до истечения  срока действия муниц.контракта)    ООО УК "КАСКАД"</t>
  </si>
  <si>
    <t>СНТ "Северодвинка"</t>
  </si>
  <si>
    <t xml:space="preserve"> Пользователи земельных участков СНТ "Северодвинка"</t>
  </si>
  <si>
    <t xml:space="preserve">64.35532 </t>
  </si>
  <si>
    <t>41.15211</t>
  </si>
  <si>
    <t>ООО "Даммерс"</t>
  </si>
  <si>
    <t>Магазин АО "Тандер"</t>
  </si>
  <si>
    <t>ООО "Эрстройтех"</t>
  </si>
  <si>
    <t>Частный жилой фонд дер. Трепузово тер.База отдыха Билдинг</t>
  </si>
  <si>
    <t>грунтовое</t>
  </si>
  <si>
    <t xml:space="preserve">Многоквартирные дома:
- ул. Бобровская, № 1,2,3,3А,4,5;
- ул. Лесная, № 6, 6А,
-ул. Сплавщиков, № 5,7,7А,9, 9А
- ул. Двинская, № 1,2,3,5,7
- ул. Пионерская, № 4,8
- ул. Школьная, № 1 
</t>
  </si>
  <si>
    <t xml:space="preserve">
- ул. Лесная, №   4, 4А,   4 Б, 4 Г,
Частный жилой сектор пос. Боброво
ООО "СТАРАЯ СЛОБОДА"(2901106207,Архангельская обл, Приморский р-н, поселок Боброво, ул Неманова, д 10)</t>
  </si>
  <si>
    <t xml:space="preserve">
- ул. Неманова, № 1,2,5б,6,7,7А, 7Б;
- ул. Дружная, № 12,14, 16,16 А,18А 
- ул. Двинская, № 18,26,26А,30,30Б
- ул. Бобровская № 7, 7А, 
- ул. Лесная, № 5А,                                         ГБУЗ АРХАНГЕЛЬСКОЙ ОБЛАСТИ "ПРИМОРСКАЯ ЦРБ" ( 2921002076, г Архангельск, пр-кт Ломоносова, д 271)
ГУПАО "ФАРМАЦИЯ" (2900000247, г Архангельск, ул Папанина, д 19)
ИП Позднякова Наталья Сергеевна (290121822022, Парикмахерская)
</t>
  </si>
  <si>
    <t xml:space="preserve">Частный жилой сектор дер. Емельяновская, дер.Косково                                                                                              
Многоквартирные дома:
№ 1,2, радиоцентр, дер. Емельяновская, № 3, 3А, 2, 2А,2Б                                                              ИП Поташев Алексей Анатольевич (  292100095450, Архангельская обл, Приморский р-н, деревня Емельяновская, д 1 к А)                                                                   </t>
  </si>
  <si>
    <t>Частный жилой фонд   пос. Вайново (д.1,24,24а,24Б,24В,39а,59а, ул. Нижнескладская,д.1,6а,7,8,8А,10,11,16,21,23)                                                                               Пользователи земельных участков СНТ "Вайново"( 2921003626)</t>
  </si>
  <si>
    <t>АО "Тандер"(2310031475, г Краснодар, ул им. Леваневского, д 185)</t>
  </si>
  <si>
    <t>64.35978</t>
  </si>
  <si>
    <t>пакет</t>
  </si>
  <si>
    <t xml:space="preserve">ООО "АЛЬБИОН-2002"(5257056036,Архангельская обл, г Архангельск, ул Никитова, д 9 к 1) </t>
  </si>
  <si>
    <t>САФУ (2901039102, г Архангельск, наб Северной Двины, д 17)</t>
  </si>
  <si>
    <t xml:space="preserve">САФУ </t>
  </si>
  <si>
    <t>ООО "АВТОДОРОГИ" (2901115427, г Архангельск, ул Дорожников, д 6)</t>
  </si>
  <si>
    <t xml:space="preserve">ООО "АВТОДОРОГИ" </t>
  </si>
  <si>
    <t>ГКУ АО "ХОЗЯЙСТВЕННОЕ УПРАВЛЕНИЕ"(2900000328,г Архангельск, Троицкий пр-кт, д 49)</t>
  </si>
  <si>
    <t>ГКУ АО "ХОЗЯЙСТВЕННОЕ УПРАВЛЕНИЕ"</t>
  </si>
  <si>
    <t>ООО "АВТОДОРОГИ"</t>
  </si>
  <si>
    <t>0.12</t>
  </si>
  <si>
    <t xml:space="preserve"> пакет</t>
  </si>
  <si>
    <t>МБУ "ОБЪЕДИНЕНИЕ КУЛЬТУРЫ ПРИМОРСКОГО РАЙОНА" (2921126949, г Архангельск, ул Шабалина , д 6)</t>
  </si>
  <si>
    <t>Филиал Бобровский СДК МБУ "ОБЪЕДИНЕНИЕ КУЛЬТУРЫ ПРИМОРСКОГО РАЙОНА"</t>
  </si>
  <si>
    <t>МБУ "ОБЪЕДИНЕНИЕ КУЛЬТУРЫ ПРИМОРСКОГО РАЙОНА" (2921126949,г Архангельск, ул Шабалина, д 6)</t>
  </si>
  <si>
    <t xml:space="preserve">Филиал СДК д. Новинки  МБУ "ОБЪЕДИНЕНИЕ КУЛЬТУРЫ ПРИМОРСКОГО РАЙОНА" </t>
  </si>
  <si>
    <t>МБОУ "БОБРОВСКАЯ СШ"</t>
  </si>
  <si>
    <t>Филиал «Лявленская начальная школа детский сад»  МБОУ "БОБРОВСКАЯ СШ"</t>
  </si>
  <si>
    <t>ГБСУ АО "ТРЕПУЗОВСКИЙ ПСИХОНЕВРОЛОГИЧЕСКИЙ ИНТЕРНАТ" (2921005180,Архангельская обл, Приморский р-н, деревня Трепузово, д 16)</t>
  </si>
  <si>
    <t xml:space="preserve">ГБСУ АО "ТРЕПУЗОВСКИЙ ПСИХОНЕВРОЛОГИЧЕСКИЙ ИНТЕРНАТ" </t>
  </si>
  <si>
    <t>ООО "АВТОДОРОГИ" (2901115427,г Архангельск, ул Дорожников, д 6)</t>
  </si>
  <si>
    <t>ФГБУ "ЦЖКУ" МО РФ (7729314745,г Москва, ул Спартаковская, д 2Б)</t>
  </si>
  <si>
    <t xml:space="preserve">ФГБУ "ЦЖКУ" МО РФ </t>
  </si>
  <si>
    <t>РОО АРУПЦ (2901298900,г Архангельск, ул Мещерского, д 23, кв 1)</t>
  </si>
  <si>
    <t>РОО АРУПЦ</t>
  </si>
  <si>
    <t>ПАО "РОСТЕЛЕКОМ" (7707049388,г Санкт-Петербург, ул Достоевского, д 15)</t>
  </si>
  <si>
    <t xml:space="preserve">ПАО "РОСТЕЛЕКОМ" </t>
  </si>
  <si>
    <t>0.77</t>
  </si>
  <si>
    <t xml:space="preserve">  пластик</t>
  </si>
  <si>
    <t>ИП Борисова Мария Ивановна (290108976070, Архангельская обл, Приморский р-н, деревня Черный Яр, д 22)</t>
  </si>
  <si>
    <t xml:space="preserve">ИП Борисова Мария Ивановна </t>
  </si>
  <si>
    <t>0.24</t>
  </si>
  <si>
    <t>ИП Булыгина Ольга Алексеевна (29200039135, Архангельская обл, Приморский р-н, поселок Боброво, ул Неманова, д 4 к а)</t>
  </si>
  <si>
    <t xml:space="preserve">ИП Булыгина Ольга Алексеевна </t>
  </si>
  <si>
    <t>ИП Булыгина Ольга Алексеевна (магазин)</t>
  </si>
  <si>
    <t>МБОУ "БОБРОВСКАЯ СШ"(Архангельская обл, Приморский р-н, поселок Боброво, ул Школьная, д 1)</t>
  </si>
  <si>
    <t>Данные о технических характеристиках мест (площадок) накопления твердых коммунальных отходов</t>
  </si>
  <si>
    <t>МБОУ "КАТУНИНСКАЯ СШ"</t>
  </si>
  <si>
    <t>Площадь, м2</t>
  </si>
  <si>
    <t>Покрытие</t>
  </si>
  <si>
    <t xml:space="preserve">Способ накопления </t>
  </si>
  <si>
    <t>Место (площадка) накопления твердых коммунальных отходов (ТКО)</t>
  </si>
  <si>
    <t>количество контейнеров ТКО</t>
  </si>
  <si>
    <t>объем контейнеров для ТКО, м3</t>
  </si>
  <si>
    <t>64.466093</t>
  </si>
  <si>
    <t>40.627951</t>
  </si>
  <si>
    <t>нет</t>
  </si>
  <si>
    <t>бетон</t>
  </si>
  <si>
    <t>контенера</t>
  </si>
  <si>
    <t>безтарный</t>
  </si>
  <si>
    <t>деревня Амосово д. 1-20, деревня Кривляево д. 1-34, ул. Весенняя д. 1,3,7,8, ул. Ильинская д. 1,2,4,  ул. Рябиновая д. 2,6-9, ул. Цветочная д. 1-1б, 2-2г, 3-3б, 4-4в, 5, 5а, 5б, 5д, 6, 6в-, 7а, 7б, 8-8б, 9, 10, 10б, 11-11б, 12-12в, 12д, 13, 13а, 13в, 14, 14в, 14г, 15, 15а, 15в.</t>
  </si>
  <si>
    <t>деревня Большая Корзиха в районе д. 9</t>
  </si>
  <si>
    <t>64.489083</t>
  </si>
  <si>
    <t>40.589895</t>
  </si>
  <si>
    <t>без тарный</t>
  </si>
  <si>
    <t>деревня Большая Корзиха д. 1-58</t>
  </si>
  <si>
    <t>деревня Большая Корзиха ул. Солнечная в районе д. 7</t>
  </si>
  <si>
    <t>64.496471</t>
  </si>
  <si>
    <t>40.587147</t>
  </si>
  <si>
    <t>деревня Большая Корзиха ул. Солнечная            д. 1-33</t>
  </si>
  <si>
    <t>деревня Большая Корзиха д. 42,43,44</t>
  </si>
  <si>
    <t>64.491568</t>
  </si>
  <si>
    <t xml:space="preserve">40.587196 </t>
  </si>
  <si>
    <t>29:16:203701:564</t>
  </si>
  <si>
    <t>ООО "Вирма"</t>
  </si>
  <si>
    <t>деревня Бутырки</t>
  </si>
  <si>
    <t>64.504739</t>
  </si>
  <si>
    <t>40.554630</t>
  </si>
  <si>
    <t>деревня Бутырки д. 1-11, 15-17</t>
  </si>
  <si>
    <t>деревня Верхние Валдушки                             ул. Центральная</t>
  </si>
  <si>
    <t>64.453595</t>
  </si>
  <si>
    <t>40.567701</t>
  </si>
  <si>
    <t>деревня Верхние Валдушки ул. Центральная д. 2-28, 34, 45, 48, 54, 77</t>
  </si>
  <si>
    <t>деревня Волохница в районе д. 42а</t>
  </si>
  <si>
    <t>64.500871</t>
  </si>
  <si>
    <t>40.571671</t>
  </si>
  <si>
    <t>деревня Волохница д. 1А - 86</t>
  </si>
  <si>
    <t>деревня Волохница д. 1</t>
  </si>
  <si>
    <t>64.504616</t>
  </si>
  <si>
    <t>40.570590</t>
  </si>
  <si>
    <t>деревня Заозерье</t>
  </si>
  <si>
    <t>64.369833</t>
  </si>
  <si>
    <t xml:space="preserve"> 40.874199</t>
  </si>
  <si>
    <t>деревня Заозерье д. 1- 75, ул. Лесная д. 3-9, 11-14, 17-27, ул. Прибрежная д. 3, 7, 11, 21-23</t>
  </si>
  <si>
    <t>деревня Заручей</t>
  </si>
  <si>
    <t>64.442641</t>
  </si>
  <si>
    <t>40.630425</t>
  </si>
  <si>
    <t>деревня Заручей д. 2-49, ул. Рублевская д. 4,7,12,17,21</t>
  </si>
  <si>
    <t>деревня Исакогорка в районе д. 2</t>
  </si>
  <si>
    <t>64.449871</t>
  </si>
  <si>
    <t>40.619076</t>
  </si>
  <si>
    <t>деревня Исакогорка д. 2-85, 88, 97-103, 108, ул. Нагорная д. 4,5,7</t>
  </si>
  <si>
    <t>деревня Кукушка ул. Северного Зодчества</t>
  </si>
  <si>
    <t>64.447429</t>
  </si>
  <si>
    <t>40.594008</t>
  </si>
  <si>
    <t>деревня Кукушка 1-25, 27-34, 36, ул. Заречная д. 2,3,5,7,10, ул. Радостная д. 6, ул. Северного Зодчества д. 1-36</t>
  </si>
  <si>
    <t>деревня Любовское</t>
  </si>
  <si>
    <t>64.461760</t>
  </si>
  <si>
    <t>40.610951</t>
  </si>
  <si>
    <t>деревня Любовское д. 1-58, 60, 65, 68</t>
  </si>
  <si>
    <t>деревня Малая Корзиха врайоне д. 12</t>
  </si>
  <si>
    <t>64.475821</t>
  </si>
  <si>
    <t>40.592842</t>
  </si>
  <si>
    <t>деревня Малая Корзиха д. 1-24, ул. Приозерная д. 1-4, 6</t>
  </si>
  <si>
    <t>деревня Мелехово/деревня Нестерово</t>
  </si>
  <si>
    <t>64.458849</t>
  </si>
  <si>
    <t>40.627035</t>
  </si>
  <si>
    <t>деревня Мелехово д. 1-45, деревня Нестерово д. 1-14</t>
  </si>
  <si>
    <t>деревня Негино</t>
  </si>
  <si>
    <t>64.348024</t>
  </si>
  <si>
    <t>40.920046</t>
  </si>
  <si>
    <t>деревня Негино д. 1-21</t>
  </si>
  <si>
    <t>деревня Никольское</t>
  </si>
  <si>
    <t>64.380296</t>
  </si>
  <si>
    <t>40.856636</t>
  </si>
  <si>
    <t>деревня Никольское д. 1-35</t>
  </si>
  <si>
    <t>деревня Новое Лукино в районе д. 1</t>
  </si>
  <si>
    <t>64.453272</t>
  </si>
  <si>
    <t>40.609242</t>
  </si>
  <si>
    <t>деревня Новое Лукино д. 1- 7</t>
  </si>
  <si>
    <t>деревня Новое Лукино переулок Банный</t>
  </si>
  <si>
    <t>64.456602</t>
  </si>
  <si>
    <t>40.596996</t>
  </si>
  <si>
    <t xml:space="preserve">деревня Новое Лукино д. 10-32, ул. Прибрежная д. 2, 17, 20, 21, 23, переулок Банный д. 7, 8, 16, 21 </t>
  </si>
  <si>
    <t>деревня Окулово, переулок Песчаный</t>
  </si>
  <si>
    <t>64.464851</t>
  </si>
  <si>
    <t>40.638347</t>
  </si>
  <si>
    <t>деревня Амосово д. 21-44, деревня Окулово д. 25-55, переулок Песчаный д. 2-6, ул. Набережная д. 2,6</t>
  </si>
  <si>
    <t>64.437291</t>
  </si>
  <si>
    <t>40.733480</t>
  </si>
  <si>
    <t>деревня Первая Гора  д. 1-31, деревня Средняя Гора д. 1-41</t>
  </si>
  <si>
    <t>деревня Часовенское в районе д. 18</t>
  </si>
  <si>
    <t>деревня Часовенское д. 12-29,   ул. Александровская д. 1, 2, 4, 7-9, ул. Алексеевская д. 1, 2, 5-10, ул. Андреевская д. 1, 3,-5, 7, 9, ул. Никитинская д. 5, 1,ул. Николаевская д. 1-9, 11, 12</t>
  </si>
  <si>
    <t>деревня Часовенское, ул. Полевая</t>
  </si>
  <si>
    <t>64.460000</t>
  </si>
  <si>
    <t>40.633680</t>
  </si>
  <si>
    <t xml:space="preserve">деревня Часовенское д. 1-11, 31-41 , 42, 47-56, ул. Полевая д. 3, 8, 10, 13-17, 21, ул. Рождественская д. 1, 3-6, 10, 11, 15-17, 19, 21, ул. Садовая д. 28, 31, 33-37, 39, 42 </t>
  </si>
  <si>
    <t>деревня Часовенское в районе д. 45</t>
  </si>
  <si>
    <t>64.464527</t>
  </si>
  <si>
    <t>40.642650</t>
  </si>
  <si>
    <t>деревня Часовенское  д. 45, 43</t>
  </si>
  <si>
    <t>деревня Часовенское в районе д. 46</t>
  </si>
  <si>
    <t>64.464030</t>
  </si>
  <si>
    <t>40.641004</t>
  </si>
  <si>
    <t xml:space="preserve">деревня Часовенское д. 46, 57, 58 ул. Садовая д. 1-27 </t>
  </si>
  <si>
    <t>деревня Ширша</t>
  </si>
  <si>
    <t>64.446016</t>
  </si>
  <si>
    <t>40.741908</t>
  </si>
  <si>
    <t>деревня Ширшад. 1-38</t>
  </si>
  <si>
    <t>поселок Ширшинский в районе д. 31</t>
  </si>
  <si>
    <t>64.411110</t>
  </si>
  <si>
    <t>40.738109</t>
  </si>
  <si>
    <t>поселок Ширшинский д. 5-33б</t>
  </si>
  <si>
    <t>поселок Ширшинский в районе д. 57</t>
  </si>
  <si>
    <t>64.410678</t>
  </si>
  <si>
    <t>40.743108</t>
  </si>
  <si>
    <t>поселок Ширшинский  д. 34-57</t>
  </si>
  <si>
    <t>поселок Ширшинский д. 2, 3, 4</t>
  </si>
  <si>
    <t>64.414648</t>
  </si>
  <si>
    <t>40.752532</t>
  </si>
  <si>
    <t>29:16:221902:547</t>
  </si>
  <si>
    <t>ООО "МЭЙЗОН"</t>
  </si>
  <si>
    <t>поселок Ширшинский д. 49, 53, 21А</t>
  </si>
  <si>
    <t>64.410475</t>
  </si>
  <si>
    <t>40.739547</t>
  </si>
  <si>
    <t>29:16:222001:373</t>
  </si>
  <si>
    <t>поселок Васьково д. 54, 55</t>
  </si>
  <si>
    <t>64.413306</t>
  </si>
  <si>
    <t>40.457637</t>
  </si>
  <si>
    <t>29:16:206001:887</t>
  </si>
  <si>
    <t>поселок Васьково д. 73, 74, 77</t>
  </si>
  <si>
    <t>64.412937</t>
  </si>
  <si>
    <t>40.460716</t>
  </si>
  <si>
    <t>поселок Васьково д. 76, 72, 71</t>
  </si>
  <si>
    <t>64.413645</t>
  </si>
  <si>
    <t>40.463602</t>
  </si>
  <si>
    <t>поселок Васьково д. 75</t>
  </si>
  <si>
    <t>64.411353</t>
  </si>
  <si>
    <t>40.457172</t>
  </si>
  <si>
    <t>н.п. Аэропорт Васьково д. 99</t>
  </si>
  <si>
    <t>64.444456</t>
  </si>
  <si>
    <t>40.435923</t>
  </si>
  <si>
    <t>29:16:206902:137</t>
  </si>
  <si>
    <t>д. Часовенское ул. Лазурная, в районе д.24</t>
  </si>
  <si>
    <t>формируется</t>
  </si>
  <si>
    <t>закрытая</t>
  </si>
  <si>
    <t xml:space="preserve">Кладбище Негино
</t>
  </si>
  <si>
    <t>64.343299</t>
  </si>
  <si>
    <t>40.931646</t>
  </si>
  <si>
    <t xml:space="preserve">кладбище Негино </t>
  </si>
  <si>
    <t>деревня Верхние Валдушки                             ул. Счастливая</t>
  </si>
  <si>
    <t>64.454139</t>
  </si>
  <si>
    <t>40.549762</t>
  </si>
  <si>
    <t>деревня Верхние Валдушки  ул. Дачная д. 1-25, ул. Садовая д. 1-33, д. 36А, д. 38, ул. Счастливая</t>
  </si>
  <si>
    <t>деревня Верхние Валдушки                             ул. Новая</t>
  </si>
  <si>
    <t>64.452415</t>
  </si>
  <si>
    <t>40.576965</t>
  </si>
  <si>
    <t>деревня Верхние Валдушки  ул. Новая д. 1-17</t>
  </si>
  <si>
    <t>деревня Исакогорка  д. 90</t>
  </si>
  <si>
    <t>без ограждения</t>
  </si>
  <si>
    <t>деревня Исакогорка д. 87, 89, 90, 91, 92</t>
  </si>
  <si>
    <t>29:16:250801:197</t>
  </si>
  <si>
    <t>Филиал ООО "Газпром трансгаз Ухта" Нюксенское линейное производственное управление магистральных газопроводов</t>
  </si>
  <si>
    <t xml:space="preserve"> 29:16:203401:6</t>
  </si>
  <si>
    <t>ООО "ЛУКОЙЛ-СЕВЕРО-ЗАПАДНЕФТЕПРОДУКТ"</t>
  </si>
  <si>
    <t xml:space="preserve"> 29:16:203401:7</t>
  </si>
  <si>
    <t>Место бестарного сбора</t>
  </si>
  <si>
    <t>ИП Поликина Татьяна Валентиновна</t>
  </si>
  <si>
    <t>ИП Шемякин Евгений Владимирович</t>
  </si>
  <si>
    <t xml:space="preserve"> 29:16:203601:6</t>
  </si>
  <si>
    <t>ГБУАО "ПРИМОРСКАЯ РАЙСББЖ"</t>
  </si>
  <si>
    <t xml:space="preserve"> 29:16:220301:8</t>
  </si>
  <si>
    <t>РЖД</t>
  </si>
  <si>
    <t>29:16:220201:21</t>
  </si>
  <si>
    <t>ООО "ПАНСИОНАТ ДЛЯ ПОЖИЛЫХ ЛЮДЕЙ И ИНВАЛИДОВ "ЗАБОТА"</t>
  </si>
  <si>
    <t>29:16:220201:2</t>
  </si>
  <si>
    <t>Северная дирекция по эксплуатации зданий и сооружений - структурного подразделения Северной железной дороги - филиала ОАО "РЖД"</t>
  </si>
  <si>
    <t>29:16:205101:250</t>
  </si>
  <si>
    <t>ООО "ПЕТРОЙЛ"</t>
  </si>
  <si>
    <t>29:16:210101:4</t>
  </si>
  <si>
    <t>ООО "НЕФТЕБИЗНЕС"</t>
  </si>
  <si>
    <t>29:16:210101:2</t>
  </si>
  <si>
    <t>ИП Медников Владимир Сергеевич</t>
  </si>
  <si>
    <t xml:space="preserve"> 29:16:220102:2</t>
  </si>
  <si>
    <t>ФГБУ "ЦЖКУ" МО РФ</t>
  </si>
  <si>
    <t>ИП Попов Алексей Александрович</t>
  </si>
  <si>
    <t>ООО "АЛЬБИОН-2002"</t>
  </si>
  <si>
    <t xml:space="preserve"> 29:16:206103:7</t>
  </si>
  <si>
    <t>ОАО "РЖД"</t>
  </si>
  <si>
    <t>29:16:206103:133</t>
  </si>
  <si>
    <t>ООО "АТГК"</t>
  </si>
  <si>
    <t>29:16:206103:132</t>
  </si>
  <si>
    <t>ИП Усов Антон Михайлович</t>
  </si>
  <si>
    <t>ООО "ПРИМА ФОРЕСТ"</t>
  </si>
  <si>
    <t>29:16:206101:5</t>
  </si>
  <si>
    <t>29:16:000000:8045</t>
  </si>
  <si>
    <t>АО "2-ОЙ АРХАНГЕЛЬСКИЙ ОАО"</t>
  </si>
  <si>
    <t>0,75/0,77</t>
  </si>
  <si>
    <t>метелл/пластик</t>
  </si>
  <si>
    <t>1\1</t>
  </si>
  <si>
    <t>0,75/1,1</t>
  </si>
  <si>
    <t>1\3\1</t>
  </si>
  <si>
    <t>0,75/1,1/1,1</t>
  </si>
  <si>
    <t>пластик/металл задней загрузки/пластик</t>
  </si>
  <si>
    <t>дерево</t>
  </si>
  <si>
    <t>МБОУ "Васьковская СШ"</t>
  </si>
  <si>
    <t>МБУ ДОД «Приморская ДШИ» филиал «Детская школа искусств                         п. Васьково»</t>
  </si>
  <si>
    <t>МБУ ДОД «Приморская ДШИ» филиал «Детская школа искусств                      п. Васьково»</t>
  </si>
  <si>
    <t>МБУ ДОД «Приморская ДШИ» филиал «Детская школа искусств п. Васьково»</t>
  </si>
  <si>
    <t>ООО "ДЕЛЬФИН-БАКАРИЦА"</t>
  </si>
  <si>
    <t>29:16:206001:409</t>
  </si>
  <si>
    <t>ООО "КМО"</t>
  </si>
  <si>
    <t>29:16:221902:14</t>
  </si>
  <si>
    <t>ме талл</t>
  </si>
  <si>
    <t>ГБСУ АО «Ширшинский психоневрологический интернат»</t>
  </si>
  <si>
    <t>ООО "АРХ.УГОЛЬ"</t>
  </si>
  <si>
    <t>ООО "АРХ.УГОЛЬ", ООО "СХП "ШИРШИНСКОЕ"</t>
  </si>
  <si>
    <t>29:16:222001:1</t>
  </si>
  <si>
    <t>ИП Мишуков Петр Александрович</t>
  </si>
  <si>
    <t>СТ "АВТОМОБИЛИСТ"</t>
  </si>
  <si>
    <t>СТ "НЕГИНО"</t>
  </si>
  <si>
    <t>СНТ "ОЗЕРНОЕ"</t>
  </si>
  <si>
    <t>ИП Дроздов Владимир Сергеевич</t>
  </si>
  <si>
    <t>ИП Мокрова Наталья Евгеньевна</t>
  </si>
  <si>
    <t>8.0 - КГО(бункер)</t>
  </si>
  <si>
    <t>СТ "ПОЛЕТ"</t>
  </si>
  <si>
    <t>СТ "ПОЛЯНКА"</t>
  </si>
  <si>
    <t>СТ "РЫЖИК"</t>
  </si>
  <si>
    <t>СНТ "РЯБИНУШКА"</t>
  </si>
  <si>
    <t>СНТ "СВЯЗИСТ"</t>
  </si>
  <si>
    <t>ИП Чуркина Елена Вячеславовна</t>
  </si>
  <si>
    <t>29:16:000000:5240</t>
  </si>
  <si>
    <t>иеталл</t>
  </si>
  <si>
    <t>29:16:222101:21</t>
  </si>
  <si>
    <t>МБУ "Флора-Дизайн"</t>
  </si>
  <si>
    <t>виды контейнеров  (материал) для ТКО</t>
  </si>
  <si>
    <t>виды контейнеров  (материал) для РСО</t>
  </si>
  <si>
    <t>дер. Рикасиха, д.10</t>
  </si>
  <si>
    <t> 64.537903</t>
  </si>
  <si>
    <t>40.162614</t>
  </si>
  <si>
    <t>железобетонная плита </t>
  </si>
  <si>
    <t>контейнерное</t>
  </si>
  <si>
    <t> металл </t>
  </si>
  <si>
    <t>ООО «УК Поморье»</t>
  </si>
  <si>
    <t xml:space="preserve">дер. Рикасиха, 
МКД 10,11, 
АО «Почта России», ООО «Северный Бриз»
</t>
  </si>
  <si>
    <t>дер. Рикасиха, д.12</t>
  </si>
  <si>
    <t xml:space="preserve">64.539396 </t>
  </si>
  <si>
    <t>40.164403</t>
  </si>
  <si>
    <t xml:space="preserve">дер. Рикасиха, 
МКД 12,13, 
ООО «Таблетка», ООО «УК Поморье»,
ПАО «Ростелеком»
</t>
  </si>
  <si>
    <t>дер. Рикасиха, д.14</t>
  </si>
  <si>
    <t>64.539375,</t>
  </si>
  <si>
    <t>40.166500</t>
  </si>
  <si>
    <t xml:space="preserve">дер. Рикасиха, 
МКД 14,15,52,
ул. Новая,  
пер. Спортивный
</t>
  </si>
  <si>
    <t>дер. Рикасиха, д.16</t>
  </si>
  <si>
    <t>64.535983,</t>
  </si>
  <si>
    <t>40.170431</t>
  </si>
  <si>
    <t xml:space="preserve">дер. Рикасиха, 
МКД 16, 17,
д. 17 корп.1,
пер. Радужный 
</t>
  </si>
  <si>
    <t>дер. Рикасиха, д.62</t>
  </si>
  <si>
    <t>64.538203</t>
  </si>
  <si>
    <t>40.159752</t>
  </si>
  <si>
    <t>асфальт</t>
  </si>
  <si>
    <t>МБУ «КЦ «Рикасиха»</t>
  </si>
  <si>
    <t>Административное учреждение</t>
  </si>
  <si>
    <t>дер. Рикасиха, д.67</t>
  </si>
  <si>
    <t>64.537502</t>
  </si>
  <si>
    <t>40.169406</t>
  </si>
  <si>
    <t>МБОУ «Приморская СШ»</t>
  </si>
  <si>
    <t xml:space="preserve">МБОУ «Приморская СШ»,
 ГБУЗ АО «Приморская ЦРБ»
</t>
  </si>
  <si>
    <t>дер. Рикасиха, кладбище</t>
  </si>
  <si>
    <t>64.525924</t>
  </si>
  <si>
    <t>40.132182</t>
  </si>
  <si>
    <t>Администрация МО «Приморское» (кладбище)</t>
  </si>
  <si>
    <t>пос. Лайский Док, ул. Центральная, д.10</t>
  </si>
  <si>
    <t>64.536124</t>
  </si>
  <si>
    <t>40.249237</t>
  </si>
  <si>
    <t xml:space="preserve">п. Лайский Док, 
ул. Центральная, 
МКД 8, 10,
Частные дома,
пер. Заозерный, 
пер. Дачный 
</t>
  </si>
  <si>
    <t>пос. Лайский Док, ул. Центральная, д.12</t>
  </si>
  <si>
    <t>64.535531</t>
  </si>
  <si>
    <t>40.248875</t>
  </si>
  <si>
    <t xml:space="preserve">п. Лайский Док, 
ул. Центральная, 
МКД 11,12,15,
пер. Озерный
</t>
  </si>
  <si>
    <t>пос. Лайский Док, ул. Центральная, д.13</t>
  </si>
  <si>
    <t>64.534899</t>
  </si>
  <si>
    <t>40.250363</t>
  </si>
  <si>
    <t xml:space="preserve">п. Лайский Док, 
ул. Центральная, 
МКД 14,13, 
ул. Речная, д.1-19
</t>
  </si>
  <si>
    <t> пос. Лайский Док,ул. Центральная, д.17</t>
  </si>
  <si>
    <t>64.533197</t>
  </si>
  <si>
    <t>40.249247</t>
  </si>
  <si>
    <t> металл</t>
  </si>
  <si>
    <t xml:space="preserve">п. Лайский Док, ул. Центральная, МКД 16,17,18 </t>
  </si>
  <si>
    <t> пос. Лайский Док, ул. Центральная, д. 19</t>
  </si>
  <si>
    <t>64.534283</t>
  </si>
  <si>
    <t>40.247936</t>
  </si>
  <si>
    <t>п. Лайский Док, ул. Центральная, МКД 19,20</t>
  </si>
  <si>
    <t> пос. Лайский Док, ул. Центральная, д.22</t>
  </si>
  <si>
    <t>64.532628</t>
  </si>
  <si>
    <t>40.247343</t>
  </si>
  <si>
    <t>п. Лайский Док, ул. Центральная, МКД 21,22,25</t>
  </si>
  <si>
    <t> пос. Лайский Док, ул. Центральная, д. 27</t>
  </si>
  <si>
    <t>64.534240</t>
  </si>
  <si>
    <t>40.250430</t>
  </si>
  <si>
    <t xml:space="preserve">п. Лайский Док, 
ул. Центральная, МКД 27,14, 
МБУ ДО «Приморская ДЮСШ»
</t>
  </si>
  <si>
    <t> пос. Лайский Док, ул. Центральная, д.28</t>
  </si>
  <si>
    <t>64.533473</t>
  </si>
  <si>
    <t>40.246595</t>
  </si>
  <si>
    <t>п. Лайский Док, ул. Центральная, МКД 28,30</t>
  </si>
  <si>
    <t> пос. Лайский Док, ул. Центральная, д.29</t>
  </si>
  <si>
    <t>64.531864</t>
  </si>
  <si>
    <t>40.249022</t>
  </si>
  <si>
    <t>п. Лайский Док, ул. Центральная, МКД  24,26,29</t>
  </si>
  <si>
    <t> пос. Лайский Док, ул. Центральная, д.31</t>
  </si>
  <si>
    <t>64.532184</t>
  </si>
  <si>
    <t>40.246541</t>
  </si>
  <si>
    <t>п. Лайский Док, ул. Центральная, МКД 31</t>
  </si>
  <si>
    <t>пос. Лайский Док, ул. Хуторская, д.27</t>
  </si>
  <si>
    <t>64.539104</t>
  </si>
  <si>
    <t>40.255341</t>
  </si>
  <si>
    <t>п. Лайский Док, ул. Хуторская, МКД 27</t>
  </si>
  <si>
    <t xml:space="preserve">пос. Лайский Док, ул. Речная </t>
  </si>
  <si>
    <t>64.529458</t>
  </si>
  <si>
    <t>40.247046</t>
  </si>
  <si>
    <t>п. Лайский Док, ул. Речная, 20-31</t>
  </si>
  <si>
    <t>дер. Чужгоры</t>
  </si>
  <si>
    <t>64.494223</t>
  </si>
  <si>
    <t>40.235944</t>
  </si>
  <si>
    <t>29:16:192901:344</t>
  </si>
  <si>
    <t xml:space="preserve">д. Чужгоры, 
ул. Набережная,  
л. Коробелов, ул.Лесная,
ул. Малая Лесная,  пер. Придорожный,  пер. Черничный
</t>
  </si>
  <si>
    <t>дер. Рикасиха, д.4</t>
  </si>
  <si>
    <t>64.544980</t>
  </si>
  <si>
    <t>40.189769</t>
  </si>
  <si>
    <t>29:16:191801:1898</t>
  </si>
  <si>
    <t xml:space="preserve">д. Рикасиха, 
д.1-17,
д.12 корп.1,
д.15 корп.1,
д.10 корп.1,
ул. Береговая, 
пер. Сосновый, 
ИП Кучеренко И.Г.
</t>
  </si>
  <si>
    <t>дер. Рикасиха, д.34</t>
  </si>
  <si>
    <t>64.542565</t>
  </si>
  <si>
    <t>40.177998</t>
  </si>
  <si>
    <t>29:16:191801:1899</t>
  </si>
  <si>
    <t xml:space="preserve">д. Рикасиха, 
д.18-45,
д. 20корп.1,
д. 34корп.1, ул.Садовая, ул.Зеленая, 
ул. Лесная, 
ул. Подгорная,  
ул. Речная
</t>
  </si>
  <si>
    <t>дер. Лая, д. 58</t>
  </si>
  <si>
    <t>64.460366</t>
  </si>
  <si>
    <t>40.220083</t>
  </si>
  <si>
    <t>29:16:190601:623</t>
  </si>
  <si>
    <t xml:space="preserve">д. Лая,
МКД 31,34,41,97,98,101 
Частный сектор,
ул. Луговая,  
ул. Заречная,  Филиал «Подхоз Лая» АО «ЦС «Звездочка»
</t>
  </si>
  <si>
    <t>дер. Лая, кладбище</t>
  </si>
  <si>
    <t>64.448884</t>
  </si>
  <si>
    <t>40.218440</t>
  </si>
  <si>
    <t>дер. Личка</t>
  </si>
  <si>
    <t>64.548768</t>
  </si>
  <si>
    <t>40.146322</t>
  </si>
  <si>
    <t>29:16:191701:262</t>
  </si>
  <si>
    <t>д.Личка, частные дома ул. Двинская</t>
  </si>
  <si>
    <t>пос. Лайский Док, ул. Хуторская, д.17</t>
  </si>
  <si>
    <t>64.540643</t>
  </si>
  <si>
    <t>40.257455</t>
  </si>
  <si>
    <t>29:16:192101:983</t>
  </si>
  <si>
    <t>п.Лайский Док, ул. Хуторская, частные дома пер.К.Рябова</t>
  </si>
  <si>
    <t>дер. Рикасиха, д.60</t>
  </si>
  <si>
    <t>64.533709</t>
  </si>
  <si>
    <t>40.159609</t>
  </si>
  <si>
    <t>29:16:191601:198</t>
  </si>
  <si>
    <t>дер. Рикасиха, д.15А</t>
  </si>
  <si>
    <t>64.537629</t>
  </si>
  <si>
    <t>40.167219</t>
  </si>
  <si>
    <t>ООО «АКВАМИР»</t>
  </si>
  <si>
    <t>дер. Рикасиха, д.17А</t>
  </si>
  <si>
    <t>64.537192</t>
  </si>
  <si>
    <t>40.172131</t>
  </si>
  <si>
    <t>дер. Шихириха (кладбище)</t>
  </si>
  <si>
    <t xml:space="preserve">64.558267 </t>
  </si>
  <si>
    <t>40.091314</t>
  </si>
  <si>
    <t>дер. Шихириха СНТ "Речные Просторы"</t>
  </si>
  <si>
    <t>64.551040</t>
  </si>
  <si>
    <t>40.125063</t>
  </si>
  <si>
    <t>29:16:191:50:195/1</t>
  </si>
  <si>
    <t>СНТ "Речные Просторы"</t>
  </si>
  <si>
    <t>дер. Рикасиха АО «Память»</t>
  </si>
  <si>
    <t>АО «Память»</t>
  </si>
  <si>
    <t>дер. Рикасиха ООО «Газпром трансгаз Ухта»</t>
  </si>
  <si>
    <t xml:space="preserve"> ООО «Газпром трансгаз Ухта»</t>
  </si>
  <si>
    <t>ООО «Газпром трансгаз Ухта»</t>
  </si>
  <si>
    <t>дер. Рикасиха ФГБУ «ЦЖКУ» МО РФ</t>
  </si>
  <si>
    <t>ФГБУ «ЦЖКУ» МО РФ</t>
  </si>
  <si>
    <t>дер. Рикасиха 58</t>
  </si>
  <si>
    <t>ООО «Аквамир», ООО «Гидрон»</t>
  </si>
  <si>
    <t>дер. Рикасиха 61</t>
  </si>
  <si>
    <t>ГКУ АО «ОГПС № 20»</t>
  </si>
  <si>
    <t>дер. Рикасиха 64А</t>
  </si>
  <si>
    <t>ООО «Агроторг»</t>
  </si>
  <si>
    <t>пос. Лайский Док, ул. Центральная, д. 1, кор. 1</t>
  </si>
  <si>
    <t>пос. Лайский Док, ул. Центральная, д.5</t>
  </si>
  <si>
    <t>бункер</t>
  </si>
  <si>
    <t>ООО «Архбиоэнерго»</t>
  </si>
  <si>
    <t>дер. Чужгоры, СНТ «Лайское», ул. 1-я Поперечная</t>
  </si>
  <si>
    <t xml:space="preserve">контейнерное </t>
  </si>
  <si>
    <t>СНТ «Лайское»</t>
  </si>
  <si>
    <t xml:space="preserve">дер. Чужгоры, СНТ «Лайское», ул. 2-я </t>
  </si>
  <si>
    <t>дер. Шихириха, СНТ «Лисьи Борки», ул. Главная</t>
  </si>
  <si>
    <t xml:space="preserve"> СНТ «Лисьи Борки»</t>
  </si>
  <si>
    <t>СНТ «Лисьи   Борки»</t>
  </si>
  <si>
    <t>СНТ «Лисьи Борки»</t>
  </si>
  <si>
    <t>дер. Шихириха, СНТ «Лисьи Борки», ул. Двинская</t>
  </si>
  <si>
    <t>дер. Шихириха, СНТ «Лисьи Борки», ул. Зеленая</t>
  </si>
  <si>
    <t>дер. Шихириха, СНТ Северное Сияние</t>
  </si>
  <si>
    <t>бестарное</t>
  </si>
  <si>
    <t xml:space="preserve"> СНТ Северное Сияние</t>
  </si>
  <si>
    <t>СНТ Северное Сияние</t>
  </si>
  <si>
    <t>дер. Рикасиха, д. 64</t>
  </si>
  <si>
    <t>ООО «Альбион-2002»</t>
  </si>
  <si>
    <t>64.57256</t>
  </si>
  <si>
    <t>40.338803</t>
  </si>
  <si>
    <t>несортированные отходы</t>
  </si>
  <si>
    <t>металлическая помойная яма</t>
  </si>
  <si>
    <t>ООО "НордСервис"</t>
  </si>
  <si>
    <t>Многоквартирный дом: с. Вазнесенье, ул. Центральная, д. 1</t>
  </si>
  <si>
    <t>деревянная помойная яма</t>
  </si>
  <si>
    <t>Многоквартирный дом: с. Вазнесенье, ул. Центральная, д. 3</t>
  </si>
  <si>
    <t>Многоквартирный дом: с. Вазнесенье, ул. Центральная, д. 13</t>
  </si>
  <si>
    <t>64.570455</t>
  </si>
  <si>
    <t>40.344471</t>
  </si>
  <si>
    <t>Многоквартирные дома: с. Вазнесенье, ул. Заозерная, д. 2,4,5</t>
  </si>
  <si>
    <t>64.570945</t>
  </si>
  <si>
    <t>40.344462</t>
  </si>
  <si>
    <t>Многоквартирный дом: с. Вазнесенье, ул. Заозерная, д. 3</t>
  </si>
  <si>
    <t>64.575526</t>
  </si>
  <si>
    <t>40.345244</t>
  </si>
  <si>
    <t>64.576518</t>
  </si>
  <si>
    <t>40.343833</t>
  </si>
  <si>
    <t>Многоквартирный дом: с. Вазнесенье, ул. Заозерная, д. 28</t>
  </si>
  <si>
    <t>64.598329</t>
  </si>
  <si>
    <t>40.290438</t>
  </si>
  <si>
    <t>бетонная помойная яма</t>
  </si>
  <si>
    <t>Многоквартирные дома: д. Ластола, ул. Северодвинская, 1,18,19,20,21,41,42</t>
  </si>
  <si>
    <t>64.600953</t>
  </si>
  <si>
    <t>40.29413</t>
  </si>
  <si>
    <t>Многоквартирные дома: д. Ластола, ул. Северодвинская, 33, 34,35,36</t>
  </si>
  <si>
    <t>64.600331</t>
  </si>
  <si>
    <t>40.292082</t>
  </si>
  <si>
    <t>Многоквартирные дома: д. Ластола, ул. Северодвинская, 38,41,42</t>
  </si>
  <si>
    <t>64.598094</t>
  </si>
  <si>
    <t>40.277583</t>
  </si>
  <si>
    <t>дер. Ластола</t>
  </si>
  <si>
    <t>64.579313</t>
  </si>
  <si>
    <t>40.240060</t>
  </si>
  <si>
    <t>дер. Прилук</t>
  </si>
  <si>
    <t>64.572339</t>
  </si>
  <si>
    <t>40.229927</t>
  </si>
  <si>
    <t>дер. Конецдворье</t>
  </si>
  <si>
    <t>64.573023</t>
  </si>
  <si>
    <t>40.230628</t>
  </si>
  <si>
    <t>64.588694</t>
  </si>
  <si>
    <t>40.432866</t>
  </si>
  <si>
    <t>Многоквартирный дом: д. Пустошь, д. 44</t>
  </si>
  <si>
    <t>64.589485</t>
  </si>
  <si>
    <t>40.431814</t>
  </si>
  <si>
    <t>Многоквартирный дом: д. Пустошь, д. 46</t>
  </si>
  <si>
    <t>Многоквартирный дом: д. Пустошь, д. 47</t>
  </si>
  <si>
    <t>64.585575</t>
  </si>
  <si>
    <t>40.437267</t>
  </si>
  <si>
    <t>Многоквартирные дома: д. Пустошь, д. 49,50</t>
  </si>
  <si>
    <t>64.589292</t>
  </si>
  <si>
    <t>40.436863</t>
  </si>
  <si>
    <t>Многоквартирный дом: д. Пустошь, д. 50</t>
  </si>
  <si>
    <t>Многоквартирный дом: д. Пустошь, д. 51</t>
  </si>
  <si>
    <t>64.584540</t>
  </si>
  <si>
    <t>40.450751</t>
  </si>
  <si>
    <t>металлический контейнер</t>
  </si>
  <si>
    <t>дер. Выселки</t>
  </si>
  <si>
    <t>64.540344</t>
  </si>
  <si>
    <t>40.426793</t>
  </si>
  <si>
    <t>Многоквартирные дома: д. Кяростров, ул. Пионерская, д. 12,13,14,15</t>
  </si>
  <si>
    <t>64.539911</t>
  </si>
  <si>
    <t>40.426757</t>
  </si>
  <si>
    <t>Многоквартирные дома: д. Кяростров, ул. Пионерская, д. 18,19</t>
  </si>
  <si>
    <t>64.540108</t>
  </si>
  <si>
    <t>40.429497</t>
  </si>
  <si>
    <t>Многоквартирный дом: д. Кяростров, ул. Пионерская, д. 21</t>
  </si>
  <si>
    <t>64.57425</t>
  </si>
  <si>
    <t>40.33940</t>
  </si>
  <si>
    <t>деревянный контейнер</t>
  </si>
  <si>
    <t>МБОУ "Ластольская СШ"</t>
  </si>
  <si>
    <t>64.59859</t>
  </si>
  <si>
    <t>40.28663</t>
  </si>
  <si>
    <t>бетонныая конструкция</t>
  </si>
  <si>
    <t>64.58577</t>
  </si>
  <si>
    <t>40.43697</t>
  </si>
  <si>
    <t>64.54273</t>
  </si>
  <si>
    <t>40.42218</t>
  </si>
  <si>
    <t>64.54532</t>
  </si>
  <si>
    <t>40.45052</t>
  </si>
  <si>
    <t>метелл</t>
  </si>
  <si>
    <t>д. Луда (на въезде в деревню)</t>
  </si>
  <si>
    <t>64.644221</t>
  </si>
  <si>
    <t>38.157257</t>
  </si>
  <si>
    <t>контейнер</t>
  </si>
  <si>
    <t>ООО "Экоинтегратор"</t>
  </si>
  <si>
    <t>д. Луда, д. № 1 - 49а</t>
  </si>
  <si>
    <t>д. Луда ( на въезде в деревню)</t>
  </si>
  <si>
    <t>64.644003</t>
  </si>
  <si>
    <t>38.157739</t>
  </si>
  <si>
    <t>д. Луда, д. № 50 - 101</t>
  </si>
  <si>
    <t>д. Луда</t>
  </si>
  <si>
    <t>д. Уна (на въезде в деревню)</t>
  </si>
  <si>
    <t>64.610628</t>
  </si>
  <si>
    <t>38.162808</t>
  </si>
  <si>
    <t>д. Уна, д. № 1-83</t>
  </si>
  <si>
    <t>о.Жижгин</t>
  </si>
  <si>
    <t>в/ч31257</t>
  </si>
  <si>
    <t>Место (площадка) накопления твердых коммунальных отходов ТКО</t>
  </si>
  <si>
    <t>Виды контейнеров  (материал) для ТКО</t>
  </si>
  <si>
    <t>ООО “Макс”, ОГРН 1052930018184</t>
  </si>
  <si>
    <t>отсек</t>
  </si>
  <si>
    <t>Заозерная ул, д 11</t>
  </si>
  <si>
    <t xml:space="preserve"> Заозерная ул, д 13, лит А</t>
  </si>
  <si>
    <t xml:space="preserve"> Заозерная ул, д 19</t>
  </si>
  <si>
    <t xml:space="preserve"> Заозерная ул, д 6</t>
  </si>
  <si>
    <t xml:space="preserve"> Ковалева ул, д 2</t>
  </si>
  <si>
    <t xml:space="preserve"> П. Флоренского ул, д 1</t>
  </si>
  <si>
    <t xml:space="preserve"> Приморская ул, д 1</t>
  </si>
  <si>
    <t xml:space="preserve"> Приморская ул, д 1, корп 1</t>
  </si>
  <si>
    <t>Приморская ул, д 14</t>
  </si>
  <si>
    <t xml:space="preserve"> Приморская ул, д 6</t>
  </si>
  <si>
    <t>65.02082200</t>
  </si>
  <si>
    <t>35.70195100</t>
  </si>
  <si>
    <t>Приморская ул, д. 19</t>
  </si>
  <si>
    <t>65.01958405679015</t>
  </si>
  <si>
    <t>35.7065951993852</t>
  </si>
  <si>
    <t>Приморская ул, д. 26</t>
  </si>
  <si>
    <t>65.023087</t>
  </si>
  <si>
    <t>35.698831</t>
  </si>
  <si>
    <t>Батарейный пер., д. 6</t>
  </si>
  <si>
    <t>Северная ул, д 10</t>
  </si>
  <si>
    <t xml:space="preserve"> Северная ул, д 17</t>
  </si>
  <si>
    <t>65.031501</t>
  </si>
  <si>
    <t>35.695057</t>
  </si>
  <si>
    <t>грунт</t>
  </si>
  <si>
    <t xml:space="preserve"> Северная ул, д 23</t>
  </si>
  <si>
    <t xml:space="preserve"> Северная ул, д 26</t>
  </si>
  <si>
    <t xml:space="preserve"> Северная ул, Муниципальная баня</t>
  </si>
  <si>
    <t xml:space="preserve"> Северная ул, причальный комплекс Тамарин</t>
  </si>
  <si>
    <t xml:space="preserve"> Сивко ул, д 1</t>
  </si>
  <si>
    <t xml:space="preserve"> Сивко ул, д 14</t>
  </si>
  <si>
    <t>Ковалева ул, д. 5</t>
  </si>
  <si>
    <t>Заозерная, д. 10</t>
  </si>
  <si>
    <t>Координаты</t>
  </si>
  <si>
    <t xml:space="preserve"> металл</t>
  </si>
  <si>
    <t>дер. Ижма: 22, 2, 3, 5, 7, 9, 10, 11, 11а, 12, 14, 14а, 15, 18, 18а 19, 20а 21. ( частный сектор)</t>
  </si>
  <si>
    <t xml:space="preserve"> д.  27А, 23, 23А, 24, 25А, 25, 29, 30, 31, 32, 33, 34, 35, 36, 37, 38, 39, 40, 41, 42, 43, 44, 48, 49, 50, 51, 52, 53, 54, 55, 56, 57, 58А, 59, 60, 62, 63, 64, 66, 67, 68, 69, 70, 71, 74, 75, 76,77, 78, 79, 80, 82, 83, 84, 85, 88, 89, 91, 93, 94, 95, 96, 97, 98, 100, 101, 102, 103, 21А, 28А, 29А. (частный сектор)</t>
  </si>
  <si>
    <t>РЕЛИГИОЗНАЯ ОРГАНИЗАЦИЯ "ПОКРОВСКОЕ ЖЕНСКОЕ ПОДВОРЬЕ СПАСО-ПРЕОБРАЖЕНСКОГО СОЛОВЕЦКОГО СТАВРОПИГИАЛЬНОГО МУЖСКОГО МОНАСТЫРЯ РУССКОЙ ПРАВОСЛАВНОЙ ЦЕРКВИ (МОСКОВСКИЙ ПАТРИАРХАТ)"</t>
  </si>
  <si>
    <t>дер. Корелы: д.1а, 2, 3-21, 24-27, 29-34, 36, 37, 40, 41</t>
  </si>
  <si>
    <t xml:space="preserve"> пластик</t>
  </si>
  <si>
    <t xml:space="preserve"> ул. 70 лет Октября, д. 1-7; ул. Дачная, д. 3, 3к1, 4, 5, 6, 7 , 8, 9, 10, 11, 12, 13, 14, 15, 16, 17, 17А, 18, 22А, 30, 30А, 31, 42, 23, 41, 25, 26, 27, 30. (МКД и частный сектор)</t>
  </si>
  <si>
    <t>ООО "КЦН"</t>
  </si>
  <si>
    <t>МБОУ "ТАЛАЖСКАЯ СШ"</t>
  </si>
  <si>
    <t xml:space="preserve">        пластик</t>
  </si>
  <si>
    <t xml:space="preserve"> ул. Центральная, д. 1, 2, 3, 4, 5, 6, 6, 7, 8, 9, 10, 11, 12, 13, 14, 15; ул. Молодежная, д. 1, 2, 3, 4. (МКД)</t>
  </si>
  <si>
    <t>ИП Рагимов Гюндуз Рагим Оглы</t>
  </si>
  <si>
    <t xml:space="preserve">           пакет</t>
  </si>
  <si>
    <t xml:space="preserve">0.77 </t>
  </si>
  <si>
    <t>ГБУАО "АРХАНГЕЛЬСКАЯ ГОРСББЖ"</t>
  </si>
  <si>
    <t>ООО "РН-СЕВЕРО-ЗАПАД"</t>
  </si>
  <si>
    <t xml:space="preserve">         металл</t>
  </si>
  <si>
    <t>ФКУ Архангельская ВК УФСИН России по Архангельской области</t>
  </si>
  <si>
    <t xml:space="preserve">         пластик</t>
  </si>
  <si>
    <t>ФКУ КП-3 УФСИН РОССИИ ПО АРХАНГЕЛЬСКОЙ ОБЛАСТИ</t>
  </si>
  <si>
    <t xml:space="preserve">    пластик</t>
  </si>
  <si>
    <t>ДНП "ЛЕСНОЕ"</t>
  </si>
  <si>
    <t>пакет, пластик</t>
  </si>
  <si>
    <t>АО Тандер (Архангельск)</t>
  </si>
  <si>
    <t xml:space="preserve">металл </t>
  </si>
  <si>
    <t>ООО "РН МОРСКОЙ ТЕРМИНАЛ АРХАНГЕЛЬСК"</t>
  </si>
  <si>
    <t>АО "СЖС ВОСТОК ЛИМИТЕД"</t>
  </si>
  <si>
    <t>бункер, контейнер</t>
  </si>
  <si>
    <t>СТ "ЛЕСНИК"</t>
  </si>
  <si>
    <t>ООО "СОЮЗДОНСТРОЙ"</t>
  </si>
  <si>
    <t>ООО "ЗАВОД ОКОН"</t>
  </si>
  <si>
    <t>АНО "ПРИЮТ ДЛЯ ЖИВОТНЫХ "ДОБРЫЙ ДОМ"</t>
  </si>
  <si>
    <t>ООО "ФЛИППЕР"</t>
  </si>
  <si>
    <t>ООО "ПОМОРСРУБ"</t>
  </si>
  <si>
    <t>СНТ "БЕЛОМОРСКИЙ"</t>
  </si>
  <si>
    <t>ООО "ПСК "АРХПРОМКОМПЛЕКТ"</t>
  </si>
  <si>
    <t>ИП Ермолин Александр Александрович</t>
  </si>
  <si>
    <t>ООО "ФАУБЕХА"</t>
  </si>
  <si>
    <t>ООО "АПС"</t>
  </si>
  <si>
    <t>ООО "ГАЗПРОМ ГАЗОРАСПРЕДЕЛЕНИЕ АРХАНГЕЛЬСК"</t>
  </si>
  <si>
    <t>ТРАНСГАЗ</t>
  </si>
  <si>
    <t>ООО "МЕТРО КЭШ ЭНД КЕРРИ"</t>
  </si>
  <si>
    <t>ООО "ВОДРЕМ-53"</t>
  </si>
  <si>
    <t>СНТ "АЛМАЗ"</t>
  </si>
  <si>
    <t>СНТ "БОРОК"</t>
  </si>
  <si>
    <t>СНТ "БЫТОВИК"</t>
  </si>
  <si>
    <t>СТ "ЗАИМКА"</t>
  </si>
  <si>
    <t>СТ "ЛЕСНОЕ"</t>
  </si>
  <si>
    <t>СНТ "МЕЧТА"</t>
  </si>
  <si>
    <t>СТ "СМОРОДИНКА"</t>
  </si>
  <si>
    <t>СНТ "ТРАНСПОРТНИК"</t>
  </si>
  <si>
    <t>СТ "Чайка"</t>
  </si>
  <si>
    <t>СНТ "ВЕРЕСОК"</t>
  </si>
  <si>
    <t>СНТ "ВЕСНА"</t>
  </si>
  <si>
    <t>СНТ "ВОЛЖИВКА"</t>
  </si>
  <si>
    <t>СНТ "ЗАРЕЧНЫЙ"</t>
  </si>
  <si>
    <t>СТ "КЛЮКОВКА"</t>
  </si>
  <si>
    <t>ООО "РЕАЛКОМ"</t>
  </si>
  <si>
    <t>СНТ "МЕЖДУРЕЧЬЕ"</t>
  </si>
  <si>
    <t>СТ "ПОМОР"</t>
  </si>
  <si>
    <t>СТ "Радуга"</t>
  </si>
  <si>
    <t>СТ "САМОЛЕТ"</t>
  </si>
  <si>
    <t>СНТ "СОСЕНКА"</t>
  </si>
  <si>
    <t>СНТ "ЭХО"</t>
  </si>
  <si>
    <t>асфальтобетон</t>
  </si>
  <si>
    <t>ООО "УК"ВКБгрупп"</t>
  </si>
  <si>
    <t>п. Талаги, д.29, корп.2</t>
  </si>
  <si>
    <t>п. Уемский, ул. Заводская у д.9</t>
  </si>
  <si>
    <t>64.478382</t>
  </si>
  <si>
    <t>40.846355</t>
  </si>
  <si>
    <t>29:16:080801:3604</t>
  </si>
  <si>
    <t>ж/б плиты</t>
  </si>
  <si>
    <t>контейнерный</t>
  </si>
  <si>
    <t xml:space="preserve">пластик </t>
  </si>
  <si>
    <t>ООО "Управляющая жилищная компания"</t>
  </si>
  <si>
    <t xml:space="preserve">Многоквартирные жилые дома ул.Заводская 9,11,42,43,44,45,46,47  , администрация МО "Уемское", МКУ "Жилкомсфера", МБУ межпоселенческая  "Центральная библиотека Приморского района", МБОУ "Уемская СШ", ООО "ГЖУК",  МБУ "Музей народных промыслов и ремесел Приморья",  ИП Сабадах Ксения Владимировна.                     </t>
  </si>
  <si>
    <t>п. Уемский, ул. Заводская у д.2</t>
  </si>
  <si>
    <t>64.475762</t>
  </si>
  <si>
    <t>40.858699</t>
  </si>
  <si>
    <t>29:16:080801:3608</t>
  </si>
  <si>
    <t>многоквартирный жилой дом №2 по ул. Заводская</t>
  </si>
  <si>
    <t>п. Уемский, ул.Большесельская д.90</t>
  </si>
  <si>
    <t>64.475911</t>
  </si>
  <si>
    <t>40.863490</t>
  </si>
  <si>
    <t>29:16:000000:7795</t>
  </si>
  <si>
    <t>многоквартирные жилые дома ул. Большесельская д.46,46а,66,90,90а ,ИП Лаврентьева Наталья Викторовна, ООО "Красная Заря"</t>
  </si>
  <si>
    <t>п. Уемский, ул. Большесельская д. 89</t>
  </si>
  <si>
    <t>64.474493</t>
  </si>
  <si>
    <t>40.868239</t>
  </si>
  <si>
    <t>29:16:080501:597</t>
  </si>
  <si>
    <t>многоквартирные жилые дома ул. Большесельская д.88,89, МБОУ "Уемская СШ", ООО "РЖД", ООО "Красная заря", ИП Лаврентьева Наталья Николаевна, ГУПАО "Фармация"</t>
  </si>
  <si>
    <t>п. Уемский, ул. Большесельская д. 85</t>
  </si>
  <si>
    <t>64.471647</t>
  </si>
  <si>
    <t>40.874103</t>
  </si>
  <si>
    <t>29:16:080801:3605</t>
  </si>
  <si>
    <t>многоквартирные жилые дома ул. Большесельская д.84,85,86,87, ГБСУ АО ПРИМОРСКИЙ СРНЦ" "Радуга", ИП Воеводкина Татьяна Андреевна, ООО "Сириус-А", ООО "Птицефабрика Архангельская"</t>
  </si>
  <si>
    <t>п. Уемский, ул. Большесельская д.79</t>
  </si>
  <si>
    <t>64.469540</t>
  </si>
  <si>
    <t>40.870305</t>
  </si>
  <si>
    <t>29:16:080801:3609</t>
  </si>
  <si>
    <t>многоквартирные жилые дома ул. Большесельская д.77,79,81</t>
  </si>
  <si>
    <t>п. Уемский, ул. Большесельская д.111</t>
  </si>
  <si>
    <t>64.467074</t>
  </si>
  <si>
    <t>40.878143</t>
  </si>
  <si>
    <t>29:16:080801:3603</t>
  </si>
  <si>
    <t>многоквартирный жилой дом ул. Большесельская д.111 и частные домовладения от д.100 до д.119 по ул. Большесельская</t>
  </si>
  <si>
    <t>п. Уемский, ул.Устьянская д.55</t>
  </si>
  <si>
    <t>64.481579</t>
  </si>
  <si>
    <t>40.795948</t>
  </si>
  <si>
    <t>29:16:080801:3652</t>
  </si>
  <si>
    <t xml:space="preserve"> частные домовладения от д.100 до д.119 по ул Устьянская д.47 по 69. </t>
  </si>
  <si>
    <t>д. Куропти, ул. Военный городок 130, д.4</t>
  </si>
  <si>
    <t>64.525571</t>
  </si>
  <si>
    <t>40.709924</t>
  </si>
  <si>
    <t>29:16:071202:250</t>
  </si>
  <si>
    <t>ООО УК"Каскад"</t>
  </si>
  <si>
    <t>многоквартирные жилые дома ул. Военный городок №130 д.4,7,8,11,13,19  и частные домовладения д. Куропти д.1,2,3,4,5,6</t>
  </si>
  <si>
    <t>п. Уемский, ул.Уемский радиоцентр  д.2</t>
  </si>
  <si>
    <t>64.480343</t>
  </si>
  <si>
    <t>40.864468</t>
  </si>
  <si>
    <t>29:16:000000:7829</t>
  </si>
  <si>
    <t>многоквартирный жилой дом №2 по "Уемский радиоцентр 2"</t>
  </si>
  <si>
    <t>д. Малые Карелы</t>
  </si>
  <si>
    <t>642603.33</t>
  </si>
  <si>
    <t>2539694.52</t>
  </si>
  <si>
    <t>29:16:080802:125</t>
  </si>
  <si>
    <t>частные домовладения с 1 по 29</t>
  </si>
  <si>
    <t xml:space="preserve">п. Уемский, ул.Малиновая </t>
  </si>
  <si>
    <t>64.478430</t>
  </si>
  <si>
    <t>40.835613</t>
  </si>
  <si>
    <t>29:16:080801:3761</t>
  </si>
  <si>
    <t>частные домовладения с 1 по 20</t>
  </si>
  <si>
    <t>д. Дряхлицыно</t>
  </si>
  <si>
    <t>64.517403</t>
  </si>
  <si>
    <t>40.713763</t>
  </si>
  <si>
    <t xml:space="preserve"> -</t>
  </si>
  <si>
    <t>мешки</t>
  </si>
  <si>
    <t>частные домовладения с 1,2,3,4</t>
  </si>
  <si>
    <t>п. Уемский, напротив д.18 по ул. Устьянская</t>
  </si>
  <si>
    <t>64.481468</t>
  </si>
  <si>
    <t>40.783407</t>
  </si>
  <si>
    <t>29:16:080801:3765</t>
  </si>
  <si>
    <t>частные домовладения с 1 по 18 по ул. Пригородная и дома с 3 по 20 по ул. Устьянская</t>
  </si>
  <si>
    <t>п. Уемский, напротив д.124 по ул. Устьянская</t>
  </si>
  <si>
    <t xml:space="preserve">64.480665 </t>
  </si>
  <si>
    <t>40.816854</t>
  </si>
  <si>
    <t>29:16:080801:3763</t>
  </si>
  <si>
    <t>ме</t>
  </si>
  <si>
    <t>частные домовладения</t>
  </si>
  <si>
    <t>п. Уемский, ул.Устьянская  д.70а</t>
  </si>
  <si>
    <t>64.481526</t>
  </si>
  <si>
    <t>40.802720</t>
  </si>
  <si>
    <t>29:16:080801:3766</t>
  </si>
  <si>
    <t>частные домовладения с 70 по 100</t>
  </si>
  <si>
    <t>п. Уемский, ул.Устьянская напротив д.151</t>
  </si>
  <si>
    <t>64.5268.16</t>
  </si>
  <si>
    <t>2534473.72</t>
  </si>
  <si>
    <t>29:16:080801:3762</t>
  </si>
  <si>
    <t>частные домовладения с 146 по 160</t>
  </si>
  <si>
    <t>п. Уемский, ул.Большесельская напротив д.18</t>
  </si>
  <si>
    <t>64.474653</t>
  </si>
  <si>
    <t xml:space="preserve"> 40.853306</t>
  </si>
  <si>
    <t>29:16:080901:3767</t>
  </si>
  <si>
    <t>п. Уемский, ул.Большесельская между д.126 и д.127</t>
  </si>
  <si>
    <t xml:space="preserve">64.465498 </t>
  </si>
  <si>
    <t>40.889624</t>
  </si>
  <si>
    <t>29:16:080901:832</t>
  </si>
  <si>
    <t>частные домовладения  с 120 по 127</t>
  </si>
  <si>
    <t>п. Уемский, ул. Большесельская 84А</t>
  </si>
  <si>
    <t>64.469288</t>
  </si>
  <si>
    <t>40.877501</t>
  </si>
  <si>
    <t>29:16:080501:408</t>
  </si>
  <si>
    <t>ООО "Буренка" ОГРН 1032900034364</t>
  </si>
  <si>
    <t>ООО "Буренка" гараж</t>
  </si>
  <si>
    <t>64.466368</t>
  </si>
  <si>
    <t>40.883633</t>
  </si>
  <si>
    <t>29:16:000000:217</t>
  </si>
  <si>
    <t>ООО "Буренка" ферма</t>
  </si>
  <si>
    <t>64.466637</t>
  </si>
  <si>
    <t>40.88700</t>
  </si>
  <si>
    <t>ООО "Буренка" проходная</t>
  </si>
  <si>
    <t>64.452524</t>
  </si>
  <si>
    <t>40.931030</t>
  </si>
  <si>
    <t>29:16:081103:1</t>
  </si>
  <si>
    <t>ООО "ГК"Малые Карелы" ОГРН 1132932002961</t>
  </si>
  <si>
    <t>Территория гостиничного комплекса Приморский район, д. Малые Карелы стр.1</t>
  </si>
  <si>
    <t>п. Уемский, ул. Большесельская 60</t>
  </si>
  <si>
    <t>64.474067</t>
  </si>
  <si>
    <t>40.864411</t>
  </si>
  <si>
    <t>29:16:080501:87</t>
  </si>
  <si>
    <t>ОСП "Уемская районная больница" ОГРН 1022901496243</t>
  </si>
  <si>
    <t>Территория ОСП "Уемская районная больница"</t>
  </si>
  <si>
    <t>п. Уемское, ул.Заводская,49</t>
  </si>
  <si>
    <t>64.476381</t>
  </si>
  <si>
    <t>40.850144</t>
  </si>
  <si>
    <t>29:16:080801:1</t>
  </si>
  <si>
    <t>Филиал МБУ межпоселенческое "Объединение культры Приморского района"- Дом культуры п. Уемский</t>
  </si>
  <si>
    <t>территория Филиала МБУ межпоселенческое "Объединение культры Приморского района"- Дом культуры п. Уемский</t>
  </si>
  <si>
    <t>ОБЩЕСТВО С ОГРАНИЧЕННОЙ ОТВЕТСТВЕННОСТЬЮ "ГАЗПРОМ ТРАНСГАЗ УХТА"</t>
  </si>
  <si>
    <t>Территория ООО "ГАЗПРОМ ТРАНСГАЗ УХТА"</t>
  </si>
  <si>
    <t>ГАУ АО "ВОДНИК"</t>
  </si>
  <si>
    <t>Территория ГАУ АО "ВОДНИК"</t>
  </si>
  <si>
    <t>ИП Дерягин Алексей Борисович, ИП Попова Екатерина Геннадьевна, ООО "Олимпстой"</t>
  </si>
  <si>
    <t>ООО "ГАЗПРОМ ТРАНСГАЗ УХТА"</t>
  </si>
  <si>
    <t>Магазин "Магнит" АО Тандер (Архангельск)</t>
  </si>
  <si>
    <t>ООО "СЕЛЕКТ-Б"</t>
  </si>
  <si>
    <t>Магазин "Петровский" ООО "СЕЛЕКТ-Б"</t>
  </si>
  <si>
    <t>ООО "СИРИУС ПЛЮС"</t>
  </si>
  <si>
    <t>Территория магазина ООО "АЛЬБИОН-2002"</t>
  </si>
  <si>
    <t>ООО "Нива"</t>
  </si>
  <si>
    <t>Магазин ООО "Нива"</t>
  </si>
  <si>
    <t>ИП Позднякова Наталья Сергеевна</t>
  </si>
  <si>
    <t>Парикмахерская ИП Позднякова Наталья Сергеевна</t>
  </si>
  <si>
    <t>29:16:080701:9</t>
  </si>
  <si>
    <t>МКУ" Жилкомсфера"</t>
  </si>
  <si>
    <t>кладбище п. Уемский, ул. Заводская</t>
  </si>
  <si>
    <t>РУФСБ РОССИИ ПО АРХАНГЕЛЬСКОЙ ОБЛАСТИ</t>
  </si>
  <si>
    <t>контейнрный</t>
  </si>
  <si>
    <t>СТ "ИСТОК"</t>
  </si>
  <si>
    <t>Собственники дачных домов линии 20</t>
  </si>
  <si>
    <t>Собственники дачных домов линии 9</t>
  </si>
  <si>
    <t>СТ "КАЛИНУШКА"</t>
  </si>
  <si>
    <t>Собственники дачных участков</t>
  </si>
  <si>
    <t>СНТ "СУДОРЕМОНТНИК"</t>
  </si>
  <si>
    <t>СНТ "УЕМЛЯНОЧКА"</t>
  </si>
  <si>
    <t>Собственники дачных участков     СНТ "УЕМЛЯНОЧКА"</t>
  </si>
  <si>
    <t>СНТ "УЕМЛЯНОЧКА-2"</t>
  </si>
  <si>
    <t>Собственники дачных участков     СНТ "УЕМЛЯНОЧКА-2"</t>
  </si>
  <si>
    <t>Собственники дачных участков     СНТ "УЕМЛЯНОЧКА" 3-ая линия</t>
  </si>
  <si>
    <t>Собственники дачных участков     СНТ "УЕМЛЯНОЧКА"7-ая линия</t>
  </si>
  <si>
    <t>СНТ "ЧЕРЕМУШКИ"</t>
  </si>
  <si>
    <t>Собственники дачных участков  СНТ "ЧЕРЕМУШКИ"</t>
  </si>
  <si>
    <t>СНТ "ЮРОС"</t>
  </si>
  <si>
    <t>Собственники дачных участков СНТ "ЮРОС" на 16 линии</t>
  </si>
  <si>
    <t>Собственники дачных участков СНТ "ЮРОС" на 18 линии</t>
  </si>
  <si>
    <t>СОТ "Сиверко"</t>
  </si>
  <si>
    <t>Собственники дачных участков СОТ "Сиверко"</t>
  </si>
  <si>
    <t>СНТ "Ильма"</t>
  </si>
  <si>
    <t>Собственники дачных участков СНТ "Ильма"</t>
  </si>
  <si>
    <t>СНТ "Исток"</t>
  </si>
  <si>
    <t>Собственники дачных участков СНТ "Исток"</t>
  </si>
  <si>
    <t>ПК "ЮРАС 29"</t>
  </si>
  <si>
    <t>Собственники дачных участков СНТ "СУДОРЕМОНТНИК"</t>
  </si>
  <si>
    <t>СНТ "ЯГОДНИК"</t>
  </si>
  <si>
    <t>Собственники дачных участков СНТ "Ягодник" на  19  линии</t>
  </si>
  <si>
    <t>Собственники дачных участков СНТ "Ягодник" на 33  линии</t>
  </si>
  <si>
    <t>Собственники дачных участков СНТ "Ягодник" на 40 линии</t>
  </si>
  <si>
    <t>Частный жилой фонд дер. Ершовка; Православна религиозная организация епархиального Свято-Иоанно-Богословского женского моностаря Архангельской и Холмогорской епархии РПЦ (2901065960,Архангельская обл, Приморский р-н, деревня Ершовка, д 24)</t>
  </si>
  <si>
    <t>поселок Катунино, ул. Авиаторов, 6</t>
  </si>
  <si>
    <t>поселок Катунино, ул. Авиаторов, 11</t>
  </si>
  <si>
    <t>Пластик</t>
  </si>
  <si>
    <t>ООО "ЭкоИнтегратор"</t>
  </si>
  <si>
    <t>поселок Катунино, ул. Катунина, 5</t>
  </si>
  <si>
    <t>поселок Катунино, ул. Катунина, 2а</t>
  </si>
  <si>
    <t>поселок Катунино, ул. Катунина, 9а</t>
  </si>
  <si>
    <t>64.39132</t>
  </si>
  <si>
    <t>40.62564</t>
  </si>
  <si>
    <t>64.39317</t>
  </si>
  <si>
    <t>40.62432</t>
  </si>
  <si>
    <t>ООО "Агроторг</t>
  </si>
  <si>
    <t>АО "Оборонэнерго"</t>
  </si>
  <si>
    <t xml:space="preserve">поселок Катунино, ул. Летчика Панкова, 7 </t>
  </si>
  <si>
    <t>поселок Катунино, ул. Советская,16</t>
  </si>
  <si>
    <t>поселок Катунино, ул. Советская,30</t>
  </si>
  <si>
    <t>поселок Катунино, ул. Советская,35</t>
  </si>
  <si>
    <t>64.38819</t>
  </si>
  <si>
    <t>40.62663</t>
  </si>
  <si>
    <t>ИП Голенищев А.А.</t>
  </si>
  <si>
    <t>Металл</t>
  </si>
  <si>
    <t>поселок Катунино, ул. Стрельцова, 2</t>
  </si>
  <si>
    <t>поселок Катунино, ул. Стрельцова, 3</t>
  </si>
  <si>
    <t>поселок Катунино, ул. Набережная, 2</t>
  </si>
  <si>
    <t>64.39003</t>
  </si>
  <si>
    <t>40.62492</t>
  </si>
  <si>
    <t>64.38959</t>
  </si>
  <si>
    <t>40.62554</t>
  </si>
  <si>
    <t>64.384928</t>
  </si>
  <si>
    <t xml:space="preserve">40.643279
</t>
  </si>
  <si>
    <t>д Лахта, ул. Геологов, 12</t>
  </si>
  <si>
    <t>д Лахта, ул. Геологов, 21</t>
  </si>
  <si>
    <t>д Лахта, ул. Геологов, 36</t>
  </si>
  <si>
    <t>д Лахта, ул. Геологов, 18</t>
  </si>
  <si>
    <t>д Лахта, ул. Геологов, 40, корп. 1.</t>
  </si>
  <si>
    <t>64.39450</t>
  </si>
  <si>
    <t>40.61770</t>
  </si>
  <si>
    <t>64.39617</t>
  </si>
  <si>
    <t>40.62366</t>
  </si>
  <si>
    <t>ГБУЗ АО "Приморская ЦРБ"</t>
  </si>
  <si>
    <t>ООО «ТехноВЭЛ»</t>
  </si>
  <si>
    <t>ООО "Архбиоэнерго"</t>
  </si>
  <si>
    <t>Открытая</t>
  </si>
  <si>
    <t>Бетон</t>
  </si>
  <si>
    <t>д. Холм</t>
  </si>
  <si>
    <t>пос. Беломорье, 5</t>
  </si>
  <si>
    <t>пос. Беломорье,12</t>
  </si>
  <si>
    <t>пос. Беломорье, 19</t>
  </si>
  <si>
    <t>64.29454</t>
  </si>
  <si>
    <t>40.89215</t>
  </si>
  <si>
    <t>64.384200</t>
  </si>
  <si>
    <t>40.655989</t>
  </si>
  <si>
    <t>ООО "Архангельский тресто столовых"</t>
  </si>
  <si>
    <t>Частные жилые дома д. Холм</t>
  </si>
  <si>
    <t>д. Лахта, Геологов, 39</t>
  </si>
  <si>
    <t>д. Лахта, СНТ Лахтинское</t>
  </si>
  <si>
    <t>д. Лахта, СНТ Березка, 18 линия</t>
  </si>
  <si>
    <t>д. Лахта, СНТ Березка, 1 линия</t>
  </si>
  <si>
    <t>64.392724</t>
  </si>
  <si>
    <t>40.613960</t>
  </si>
  <si>
    <t>64.38282</t>
  </si>
  <si>
    <t>40.60433</t>
  </si>
  <si>
    <t>64.39177</t>
  </si>
  <si>
    <t>40.60112</t>
  </si>
  <si>
    <t>64.39361</t>
  </si>
  <si>
    <t>40.60465</t>
  </si>
  <si>
    <t>64.39321</t>
  </si>
  <si>
    <t>40.58611</t>
  </si>
  <si>
    <t>64.39430</t>
  </si>
  <si>
    <t>40.58645</t>
  </si>
  <si>
    <t>СНТ "Лахтинское"</t>
  </si>
  <si>
    <t>СНТ "Березка"</t>
  </si>
  <si>
    <t>Частные жилые дома д. деревня Лахта</t>
  </si>
  <si>
    <t>п. Катунино, ул. Летчика Панкова, 4</t>
  </si>
  <si>
    <t>п. Катунино, ул. Маркина, 2</t>
  </si>
  <si>
    <t>п. Катунино, ул. Маркина, 3</t>
  </si>
  <si>
    <t>п. Катунино, ул. Советская, 20А</t>
  </si>
  <si>
    <t>64.39023</t>
  </si>
  <si>
    <t>40.62962</t>
  </si>
  <si>
    <t>64.39153</t>
  </si>
  <si>
    <t>40.62737</t>
  </si>
  <si>
    <t>64.39136</t>
  </si>
  <si>
    <t>40.62727</t>
  </si>
  <si>
    <t>64.39135</t>
  </si>
  <si>
    <t>40.62716</t>
  </si>
  <si>
    <t>64.39016</t>
  </si>
  <si>
    <t>40.62816</t>
  </si>
  <si>
    <t>64.38834</t>
  </si>
  <si>
    <t>40.62646</t>
  </si>
  <si>
    <t>ООО "Инвестиционно-производственная компания"</t>
  </si>
  <si>
    <t>ООО "Долина 2"</t>
  </si>
  <si>
    <t>ООО "Дельфин-Бакарица"</t>
  </si>
  <si>
    <t>ООО "Альбион-2002"</t>
  </si>
  <si>
    <t>АО "Тандер"</t>
  </si>
  <si>
    <t>бестарный сбор</t>
  </si>
  <si>
    <t>деревня Первая Гора///деревня Средняя Гора</t>
  </si>
  <si>
    <t>п. Заозерье (600 м)</t>
  </si>
  <si>
    <t>д. Большая Корзиха, 2к1 (участок 2С)</t>
  </si>
  <si>
    <t>д. Большая Корзиха, 2к1 (участок 1С)</t>
  </si>
  <si>
    <t>д. Большая Корзиха, 6</t>
  </si>
  <si>
    <t>д. Верхние Валдушки, Счастливая ул., 12</t>
  </si>
  <si>
    <t>д. Волохница, 70</t>
  </si>
  <si>
    <t>д. Заручей</t>
  </si>
  <si>
    <t>д. Исакогорка, 105</t>
  </si>
  <si>
    <t>д. Исакогорка, Промузел Тяговый, с9</t>
  </si>
  <si>
    <t>д. Кукушка, 11с1</t>
  </si>
  <si>
    <t xml:space="preserve"> Кривляевский промузел</t>
  </si>
  <si>
    <t>Доковский промузел, 38 стр.2</t>
  </si>
  <si>
    <t>д. Ригач</t>
  </si>
  <si>
    <t>д. Часовенское, 31</t>
  </si>
  <si>
    <t>д. Часовенское, 31 стр. 1</t>
  </si>
  <si>
    <t>д. Часовенское, 50</t>
  </si>
  <si>
    <t>Зеленоборский промузел, 17</t>
  </si>
  <si>
    <t>Зеленоборский промузел, 19</t>
  </si>
  <si>
    <t>Зеленоборский промузел, 7</t>
  </si>
  <si>
    <t>кладбище Валдушки</t>
  </si>
  <si>
    <t>нп Аэропорт Васьково</t>
  </si>
  <si>
    <t>Васьково п, д 50</t>
  </si>
  <si>
    <t>Васьково п, д 51</t>
  </si>
  <si>
    <t>Васьково п, д 74А</t>
  </si>
  <si>
    <t>Васьково п, д 78</t>
  </si>
  <si>
    <t>в районе М8 (Пирсовая ул.)</t>
  </si>
  <si>
    <t>п. Ширшинский, д.1</t>
  </si>
  <si>
    <t>п. Ширшинский, д.21</t>
  </si>
  <si>
    <t>п. Ширшинский, д.58 корп. 3</t>
  </si>
  <si>
    <t>п. Ширшинский, д. 56</t>
  </si>
  <si>
    <t>СНТ Автомобилист, 1-я линия, 39</t>
  </si>
  <si>
    <t>СНТ Автомобилист, 23-я линия</t>
  </si>
  <si>
    <t>СНТ Негино</t>
  </si>
  <si>
    <t>СНТ Озёрное</t>
  </si>
  <si>
    <t>СНТ Озёрное, 268</t>
  </si>
  <si>
    <t>СНТ Полёт, 11-я линия</t>
  </si>
  <si>
    <t>СНТ Полёт, 14-я линия</t>
  </si>
  <si>
    <t>СНТ Полёт, 13-я линия, д.42Б</t>
  </si>
  <si>
    <t>СНТ Полянка, 43</t>
  </si>
  <si>
    <t>СНТ Рыжик</t>
  </si>
  <si>
    <t>СНТ Рябинушка, 1-я линия</t>
  </si>
  <si>
    <t>СНТ Связист, 14-я линия</t>
  </si>
  <si>
    <t>СНТ Связист, 14-я линия, 539Г</t>
  </si>
  <si>
    <t>СНТ Связист, 3-я линия</t>
  </si>
  <si>
    <t>СНТ Связист, 13-я линия</t>
  </si>
  <si>
    <t>СНТ Связист, 15-я линия</t>
  </si>
  <si>
    <t>СНТ Связист, 4-я линия</t>
  </si>
  <si>
    <t>СНТ Связист, 8-я линия</t>
  </si>
  <si>
    <t>СНТ Связист, 9-я линия</t>
  </si>
  <si>
    <t>Зеленоборский промузел, стр. 30</t>
  </si>
  <si>
    <t>Кладбище Новое в районе п. Ширшинский</t>
  </si>
  <si>
    <t>пос. Боброво, ул. Бобровская, д.3, к. А</t>
  </si>
  <si>
    <t xml:space="preserve">пос. Боброво, ул. Лесная, д. 4
</t>
  </si>
  <si>
    <t xml:space="preserve">пос. Боброво, ул. Неманова д.5б
</t>
  </si>
  <si>
    <t xml:space="preserve">пос. Боброво, ул. Первомайская, д.3
</t>
  </si>
  <si>
    <t>дер.Новинки, д.24</t>
  </si>
  <si>
    <t xml:space="preserve">дер. Хорьково, д.38 </t>
  </si>
  <si>
    <t xml:space="preserve">дер. Емельяновская, 
</t>
  </si>
  <si>
    <t>дер. Черный Яр, д. 2</t>
  </si>
  <si>
    <t>дер. Черный Яр, д. 53</t>
  </si>
  <si>
    <t xml:space="preserve">дер. Бабанегово, д. 16
</t>
  </si>
  <si>
    <t xml:space="preserve">дер. Большие Карелы 
</t>
  </si>
  <si>
    <t xml:space="preserve">дер. Зачапино
</t>
  </si>
  <si>
    <t xml:space="preserve">дер. Ершовка 
</t>
  </si>
  <si>
    <t>дер. Псарево</t>
  </si>
  <si>
    <t>дер. Трепузово</t>
  </si>
  <si>
    <t>дер. Боброво  в районе  дома № 20</t>
  </si>
  <si>
    <t>пос. Вайново</t>
  </si>
  <si>
    <t>дер. Ценовец</t>
  </si>
  <si>
    <t xml:space="preserve">дер. Заручевская </t>
  </si>
  <si>
    <t>дер. Шеинская</t>
  </si>
  <si>
    <t>дер. Бутырская</t>
  </si>
  <si>
    <t>дер. Трепузово ул. Лесная</t>
  </si>
  <si>
    <t>д. Конецгорье, СНТ "Двинское"</t>
  </si>
  <si>
    <t>д. Ершовка, СНТ "Северодвинка"</t>
  </si>
  <si>
    <t>пос. Боброво, ул. Неманова, д.4</t>
  </si>
  <si>
    <t>д. Трепузово, тер. База отдыха Билдинг</t>
  </si>
  <si>
    <t>База отдыха Бабанегово, учебная база САФУ</t>
  </si>
  <si>
    <t>д. Бабанегово, 20</t>
  </si>
  <si>
    <t>д. Бабанегово, 22</t>
  </si>
  <si>
    <t>д. Боброво, 8</t>
  </si>
  <si>
    <t>д. Боброво, 9</t>
  </si>
  <si>
    <t>д. Новинки, 12</t>
  </si>
  <si>
    <t>д. Новинки, 13</t>
  </si>
  <si>
    <t>д. Трепузово, 16</t>
  </si>
  <si>
    <t>д. Трепузово, 5А</t>
  </si>
  <si>
    <t>д. Хорьково, в/г №8</t>
  </si>
  <si>
    <t>д. Чёрный Яр,</t>
  </si>
  <si>
    <t>д. Чёрный Яр, 1</t>
  </si>
  <si>
    <t>д. Чёрный Яр, 22</t>
  </si>
  <si>
    <t>д. Черный Яр, в/г №7</t>
  </si>
  <si>
    <t>п. Боброво, Неманова ул., 4А</t>
  </si>
  <si>
    <t>п. Боброво, Пионерская ул., 1</t>
  </si>
  <si>
    <t>в 7.2 км восточнее г. Архангельск</t>
  </si>
  <si>
    <t>д. Малые Карелы,1А</t>
  </si>
  <si>
    <t>п. Уемский</t>
  </si>
  <si>
    <t>п. Уемский, Большесельская ул., 48</t>
  </si>
  <si>
    <t>п. Уемский, Большесельская ул., 5</t>
  </si>
  <si>
    <t>п. Уемский, Большесельская ул., 76А</t>
  </si>
  <si>
    <t>п. Уемский, Заводская ул., 44А</t>
  </si>
  <si>
    <t>п. Уемский, Заводская ул., 49</t>
  </si>
  <si>
    <t>п. Уемский, Уемское кладбище</t>
  </si>
  <si>
    <t>п. Уемский, Устьянская ул., 187 (ТАНДЕР)</t>
  </si>
  <si>
    <t>Сиговец ул.</t>
  </si>
  <si>
    <t>СНТ Исток, 20-я линия</t>
  </si>
  <si>
    <t>СНТ Исток, 9-я линия</t>
  </si>
  <si>
    <t>СНТ Калинушка</t>
  </si>
  <si>
    <t>СНТ Судоремонтник</t>
  </si>
  <si>
    <t>СНТ Судоремонтник, 17 линия</t>
  </si>
  <si>
    <t>СНТ Уемляночка</t>
  </si>
  <si>
    <t>СНТ Уемляночка-2</t>
  </si>
  <si>
    <t xml:space="preserve"> СНТ Уемляночка, 3-я линия</t>
  </si>
  <si>
    <t xml:space="preserve"> СНТ Уемляночка, 7-я линия</t>
  </si>
  <si>
    <t>СНТ Черемушки, 5-я линия</t>
  </si>
  <si>
    <t>СНТ Юрос, 16-я линия ( между двух частей)</t>
  </si>
  <si>
    <t>СНТ Юрос, 18 линия ( ближе к выезду)</t>
  </si>
  <si>
    <t xml:space="preserve"> СОТ Сиверко</t>
  </si>
  <si>
    <t>СТ Ильма, поле А</t>
  </si>
  <si>
    <t>СТ Исток, 16-я линия</t>
  </si>
  <si>
    <t>СТ Исток, 19-я линия</t>
  </si>
  <si>
    <t>СТ Сиверко</t>
  </si>
  <si>
    <t xml:space="preserve"> СТ Сиверко, 16-я линия</t>
  </si>
  <si>
    <t>СТ Судоремонтник</t>
  </si>
  <si>
    <t>СТ Ягодник, 19-я линия</t>
  </si>
  <si>
    <t>СТ Ягодник, 33-я линия</t>
  </si>
  <si>
    <t>СТ Ягодник, 40-я линия</t>
  </si>
  <si>
    <t>с. Вознесенье, ул. Центральная, д. 1</t>
  </si>
  <si>
    <t>с. Вознесенье, ул. Центральная, д. 3</t>
  </si>
  <si>
    <t xml:space="preserve"> с. Вознесенье, ул. Центральная, д. 13</t>
  </si>
  <si>
    <t xml:space="preserve"> с. Вознесенье, ул. Заозерная, д. 2</t>
  </si>
  <si>
    <t>с. Вознесенье, ул. Заозерная, д. 3</t>
  </si>
  <si>
    <t>с. Вознесенье, ул. Заозерная, д.28</t>
  </si>
  <si>
    <t>с. Вознесенье, ул. Заозерная, д.29</t>
  </si>
  <si>
    <t>д. Ластола, ул. Северодвинская, д. 18</t>
  </si>
  <si>
    <t>д. Ластола, ул. Северодвинская, д. 36</t>
  </si>
  <si>
    <t>д. Ластола, ул. Северодвинская, д. 38</t>
  </si>
  <si>
    <t>д. Ластола, ул. Северная, д.7</t>
  </si>
  <si>
    <t xml:space="preserve"> д. Прилук, д. 49</t>
  </si>
  <si>
    <t>д. Конецдворье, д. 97</t>
  </si>
  <si>
    <t>д. Конецдворье, д. 167</t>
  </si>
  <si>
    <t>д. Пустошь, д. 44</t>
  </si>
  <si>
    <t>д. Пустошь, д. 46</t>
  </si>
  <si>
    <t>д. Пустошь, д. 47</t>
  </si>
  <si>
    <t>д. Пустошь, д. 49</t>
  </si>
  <si>
    <t>д. Пустошь, д. 50</t>
  </si>
  <si>
    <t>д. Пустошь, д. 51</t>
  </si>
  <si>
    <t>д. Выселки, д. 51</t>
  </si>
  <si>
    <t>д. Кяростров, ул. Пионерская, д. 13</t>
  </si>
  <si>
    <t>д. Кяростров, ул. Пионерская, д. 19</t>
  </si>
  <si>
    <t>д. Кяростров, ул. Пионерская, д. 21</t>
  </si>
  <si>
    <t>с. Вознесенье, ул. Центральная,, д. 75</t>
  </si>
  <si>
    <t>д. Ластола, д. 5</t>
  </si>
  <si>
    <t>д. Пустошь, д. 53</t>
  </si>
  <si>
    <t>д. Кяростров, ул. Октябрьская, д. 1</t>
  </si>
  <si>
    <t>д. Гневашево, д. 23</t>
  </si>
  <si>
    <t>Соловецкий п, Заозерная ул. 17А (гостиница)</t>
  </si>
  <si>
    <t>Соловецкий п, Заозерная ул, д 11</t>
  </si>
  <si>
    <t>Соловецкий п, Заозерная ул, д 13 (здание ДЭС)</t>
  </si>
  <si>
    <t>Соловецкий п, Заозерная ул, д 13, лит А</t>
  </si>
  <si>
    <t>Соловецкий п, Заозерная ул, д 19</t>
  </si>
  <si>
    <t>Соловецкий п, Заозерная ул, д 26 (госиница)</t>
  </si>
  <si>
    <t>Соловецкий п, Заозерная ул, д 4</t>
  </si>
  <si>
    <t>Соловецкий п, Заозерная ул, д 6</t>
  </si>
  <si>
    <t>Соловецкий п, Ковалева ул, д 11 (гостиница)</t>
  </si>
  <si>
    <t>Соловецкий п, Заозерная ул, д 10</t>
  </si>
  <si>
    <t>Соловецкий п, Батарейный, д 1</t>
  </si>
  <si>
    <t>Соловецкий п, Ковалева, д. 3</t>
  </si>
  <si>
    <t>Соловецкий п, Варяжская аллея, д. 1кб</t>
  </si>
  <si>
    <t>Соловецкий п, Ковалева, д. 5</t>
  </si>
  <si>
    <t>Соловецкий п, Сивко ул, д 15, корп 1</t>
  </si>
  <si>
    <t>Соловецкий п, Сивко ул, д 14</t>
  </si>
  <si>
    <t>Соловецкий п, Сивко ул, д 1</t>
  </si>
  <si>
    <t>Соловецкий п, Северная ул, причальный комплекс Тамарин</t>
  </si>
  <si>
    <t>Соловецкий п, Северная ул, Муниципальная баня</t>
  </si>
  <si>
    <t>Соловецкий п, Северная ул, д 26</t>
  </si>
  <si>
    <t>Соловецкий п, Северная ул, д 23</t>
  </si>
  <si>
    <t>Соловецкий п, Северная ул, д 21</t>
  </si>
  <si>
    <t>Соловецкий п, Северная ул, д 17</t>
  </si>
  <si>
    <t>Соловецкий п, Северная ул, д 10</t>
  </si>
  <si>
    <t>Соловецкий п, Северная ул, д 1, корп 4</t>
  </si>
  <si>
    <t>Соловецкий п, Батарейный пер., д. 6</t>
  </si>
  <si>
    <t>Соловецкий п, Приморская ул, д 26</t>
  </si>
  <si>
    <t>Соловецкий п, Приморская ул, д 19</t>
  </si>
  <si>
    <t>Соловецкий п, Приморская ул, д 7 (школа)</t>
  </si>
  <si>
    <t>Соловецкий п, Приморская ул, д 6</t>
  </si>
  <si>
    <t>Соловецкий п, Приморская ул, д 14</t>
  </si>
  <si>
    <t>Соловецкий п, Приморская ул, д 1, лит А</t>
  </si>
  <si>
    <t>Соловецкий п, Приморская ул, д 1</t>
  </si>
  <si>
    <t>Соловецкий п, П. Флоренского ул, д 1</t>
  </si>
  <si>
    <t>Соловецкий п, Ковалева ул, д 2</t>
  </si>
  <si>
    <t>Соловецкий п, Ковалева ул, д 15 (магазин+пекарня)</t>
  </si>
  <si>
    <t xml:space="preserve"> д. Ижма, 11</t>
  </si>
  <si>
    <t xml:space="preserve"> д. Ижма, 11А</t>
  </si>
  <si>
    <t>д. Ижма, 18</t>
  </si>
  <si>
    <t>д. Ижма, 25</t>
  </si>
  <si>
    <t>д. Ижма, 31</t>
  </si>
  <si>
    <t>д. Ижма, 35 (рядом с трансформатором)</t>
  </si>
  <si>
    <t>д. Ижма, 39</t>
  </si>
  <si>
    <t>д. Ижма, 47</t>
  </si>
  <si>
    <t>д. Ижма, 57</t>
  </si>
  <si>
    <t>д. Ижма, 93</t>
  </si>
  <si>
    <t>д. Ижма, территория Весь Радово</t>
  </si>
  <si>
    <t>д. Корелы, 27</t>
  </si>
  <si>
    <t>д. Лапоминка, 60</t>
  </si>
  <si>
    <t>д. Повракульская, 31</t>
  </si>
  <si>
    <t xml:space="preserve"> д. Повракульская, 70 лет Октября ул., 6</t>
  </si>
  <si>
    <t xml:space="preserve"> д. Повракульская, 70 лет Октября ул., 7А</t>
  </si>
  <si>
    <t xml:space="preserve"> д. Повракульская, 70 лет Октября ул., 8</t>
  </si>
  <si>
    <t>д. Повракульская, Центральная ул., 1</t>
  </si>
  <si>
    <t>д. Часовенская, 1а</t>
  </si>
  <si>
    <t>маяк Вепревский, в/ч31257</t>
  </si>
  <si>
    <t>о. Мудьюг, в/ч31257</t>
  </si>
  <si>
    <t>Повракульский комплекс, 6</t>
  </si>
  <si>
    <t>п. Талаги</t>
  </si>
  <si>
    <t>п. Талаги, 112</t>
  </si>
  <si>
    <t>п. Талаги, 117</t>
  </si>
  <si>
    <t>п. Талаги, 119</t>
  </si>
  <si>
    <t xml:space="preserve"> п. Талаги, 13</t>
  </si>
  <si>
    <t>п. Талаги, 16а</t>
  </si>
  <si>
    <t>п. Талаги, 18А</t>
  </si>
  <si>
    <t>п. Талаги, 25</t>
  </si>
  <si>
    <t>п. Талаги, 27</t>
  </si>
  <si>
    <t>п. Талаги, 27  к.3</t>
  </si>
  <si>
    <t>п. Талаги, 29</t>
  </si>
  <si>
    <t xml:space="preserve"> п. Талаги, 30Б</t>
  </si>
  <si>
    <t>п. Талаги, 30Б</t>
  </si>
  <si>
    <t>п. Талаги, 34</t>
  </si>
  <si>
    <t>п. Талаги, 22</t>
  </si>
  <si>
    <t>п. Талаги, 50А</t>
  </si>
  <si>
    <t>п. Талаги, 76А</t>
  </si>
  <si>
    <t>п. Талаги, 90, корп. 1</t>
  </si>
  <si>
    <t>п. Талаги, СНТ Лесник</t>
  </si>
  <si>
    <t>п. Талаги, Талажское кладбище</t>
  </si>
  <si>
    <t>п. Талаги, Талажское ш.</t>
  </si>
  <si>
    <t>п. Талаги, Талажское ш., 22</t>
  </si>
  <si>
    <t>п. Талаги, Талажское ш., 22/1</t>
  </si>
  <si>
    <t>п. Талаги, Талажское ш., 22/16</t>
  </si>
  <si>
    <t>п. Талаги, Талажское ш., 22/23</t>
  </si>
  <si>
    <t>п. Талаги, Талажское ш., 22к1</t>
  </si>
  <si>
    <t>п. Талаги, Талажское ш., 22к3</t>
  </si>
  <si>
    <t>п. Талаги, Талажское ш., 22с1</t>
  </si>
  <si>
    <t>п. Талаги, Талажское ш., 22с12</t>
  </si>
  <si>
    <t>п. Талаги, Талажское ш., 22с14</t>
  </si>
  <si>
    <t>п. Талаги, Талажское ш., 22с16</t>
  </si>
  <si>
    <t>п. Талаги, д. 29,корп.2</t>
  </si>
  <si>
    <t>д. Повракульская, 8</t>
  </si>
  <si>
    <t>СТ Эхо</t>
  </si>
  <si>
    <t>СТ Сосенка</t>
  </si>
  <si>
    <t>СТ Самолёт, 8-я линия</t>
  </si>
  <si>
    <t xml:space="preserve"> СТ Самолёт, 11-я линия</t>
  </si>
  <si>
    <t>СТ Радуга, 5-я линия</t>
  </si>
  <si>
    <t xml:space="preserve"> СТ Помор, 13-я линия</t>
  </si>
  <si>
    <t xml:space="preserve">64.62412  </t>
  </si>
  <si>
    <t xml:space="preserve">40.67295 </t>
  </si>
  <si>
    <t xml:space="preserve">64.638577, </t>
  </si>
  <si>
    <t>40.616576</t>
  </si>
  <si>
    <t>СТ Помор, 12-я линия, 215</t>
  </si>
  <si>
    <t>СТ Междуречье, 3-я линия</t>
  </si>
  <si>
    <t>СТ Лесное, 11</t>
  </si>
  <si>
    <t>СТ Клюковка</t>
  </si>
  <si>
    <t>СТ Заречный</t>
  </si>
  <si>
    <t>СТ Волживка, 13-я линия</t>
  </si>
  <si>
    <t>СТ Волживка-1, 2-я линия</t>
  </si>
  <si>
    <t>СТ Весна</t>
  </si>
  <si>
    <t>СНТ Чайка</t>
  </si>
  <si>
    <t>СТ Вересок, 2-я линия, 30</t>
  </si>
  <si>
    <t>СНТ Транспортник (около семейной фазенды)</t>
  </si>
  <si>
    <t>СНТ Транспортник</t>
  </si>
  <si>
    <t xml:space="preserve"> СНТ Смородинка</t>
  </si>
  <si>
    <t>СНТ Мечта</t>
  </si>
  <si>
    <t>СНТ Лесное</t>
  </si>
  <si>
    <t>СНТ Заимка</t>
  </si>
  <si>
    <t>СНТ Бытовик</t>
  </si>
  <si>
    <t>СНТ Борок, 9-я линия</t>
  </si>
  <si>
    <t>СНТ Борок</t>
  </si>
  <si>
    <t>СНТ Алмаз</t>
  </si>
  <si>
    <t>п. Талаги, Талажское ш., 22с1с5</t>
  </si>
  <si>
    <t>п. Талаги, Талажское ш., 22с1с6</t>
  </si>
  <si>
    <t>п. Талаги, Талажское ш., 22с3</t>
  </si>
  <si>
    <t>п. Талаги, Талажское ш., 22с31</t>
  </si>
  <si>
    <t>п. Талаги, Талажское ш., 22с34</t>
  </si>
  <si>
    <t>д.Большое Анисимово, ул.60 лет Октября, д.6</t>
  </si>
  <si>
    <t>29:16:202601</t>
  </si>
  <si>
    <t>Металлопрофиль</t>
  </si>
  <si>
    <t>Бетонные плиты</t>
  </si>
  <si>
    <t>площадка для складирования</t>
  </si>
  <si>
    <t>Многоквартирные жилые дома № 2,2а,3,4,5,6,9,10,12</t>
  </si>
  <si>
    <t>пос.Луговой</t>
  </si>
  <si>
    <t>29:16:201101</t>
  </si>
  <si>
    <t>Многоквартирные жилые дома № 1,2,3,4,5,6,7,8</t>
  </si>
  <si>
    <t>Индивидуальные жилые дома д.Б.Анисимово №  31-76 (Горка)</t>
  </si>
  <si>
    <t xml:space="preserve">Индивидуальные жилые дома д.Рикасово № 1-47 </t>
  </si>
  <si>
    <t>магазин "Валерия"</t>
  </si>
  <si>
    <t>д.Большое Анисимово, ул.60 лет Октября, д.20</t>
  </si>
  <si>
    <t>д.Большое Анисимово, ул.60 лет Октября, д.22</t>
  </si>
  <si>
    <t>Индивидуальные жилые дома д.Б.Анисимово (№ 1-30), д. М.Анисимово (№ 1-21), МБУ "Объединение культуры Приморского района"</t>
  </si>
  <si>
    <t>д.Большое Анисимово, ул.60 лет Октября, д.11</t>
  </si>
  <si>
    <t>29:16:202602</t>
  </si>
  <si>
    <t>Государственное бюджетное учреждение здравоохранения Архангельской области "Приморская центральная районная больница"</t>
  </si>
  <si>
    <t>Заостровская участковая больница</t>
  </si>
  <si>
    <t>д.Большое Анисимово, ул.60 лет Октября,13</t>
  </si>
  <si>
    <t>29:16:202602:68</t>
  </si>
  <si>
    <t>Муниципальное бюджетное образовательное учреждение "Заостровская средняя школа"</t>
  </si>
  <si>
    <t>Заостровская начальная школа</t>
  </si>
  <si>
    <t xml:space="preserve"> дер.Рикасово, д.26</t>
  </si>
  <si>
    <t>29:16:202602:25</t>
  </si>
  <si>
    <t>Заостровская средняя школа</t>
  </si>
  <si>
    <t>д.Большое Тойнокурье</t>
  </si>
  <si>
    <t>29:16:200501:942</t>
  </si>
  <si>
    <t>Кладбище</t>
  </si>
  <si>
    <t>29:16:000000</t>
  </si>
  <si>
    <t>Индивидуальные жилые дома          №№  1-33</t>
  </si>
  <si>
    <t>д.Борисовская, д.18</t>
  </si>
  <si>
    <t>29:16:201301</t>
  </si>
  <si>
    <t>Индивидуальные жилые дома          №№  1-40</t>
  </si>
  <si>
    <t>д.Боры, д.17</t>
  </si>
  <si>
    <t>29:16:200701</t>
  </si>
  <si>
    <t>Индивидуальные жилые дома          №№  1-18</t>
  </si>
  <si>
    <t>д.Великое/д.Кипарово</t>
  </si>
  <si>
    <t>29:16:202901</t>
  </si>
  <si>
    <t>Индивидуальные жилые дома д.Великое №  1-70, д.Кипарово  -  № 1-34</t>
  </si>
  <si>
    <t>д.Великое</t>
  </si>
  <si>
    <t>29:16:202701</t>
  </si>
  <si>
    <t>Индивидуальные жилые дома  №  1-70, д.В.Ладино -  № 61-71</t>
  </si>
  <si>
    <t>д.Верхнее Ладино</t>
  </si>
  <si>
    <t>29:16:203201</t>
  </si>
  <si>
    <t>Индивидуальные жилые дома          №№  1-97</t>
  </si>
  <si>
    <t>д.Глинник, д.1</t>
  </si>
  <si>
    <t>29:16:200101</t>
  </si>
  <si>
    <t>Индивидуальные жилые дома          №№  1-182</t>
  </si>
  <si>
    <t>д.Глинник</t>
  </si>
  <si>
    <t>29:16:200201:690</t>
  </si>
  <si>
    <t>Товарищество собственников недвижимости "Верхнее Ладино"</t>
  </si>
  <si>
    <t>Частные жилые дома- ТСН</t>
  </si>
  <si>
    <t>д.Кырласово,  д.1</t>
  </si>
  <si>
    <t>29:16:201501</t>
  </si>
  <si>
    <t>Индивидуальные жилые дома          №№  1-24</t>
  </si>
  <si>
    <t>д.Левковка</t>
  </si>
  <si>
    <t>29:16:203301</t>
  </si>
  <si>
    <t>Индивидуальные жилые дома          №№  1-53</t>
  </si>
  <si>
    <t>д.Лянецкое</t>
  </si>
  <si>
    <t>29:16:201801</t>
  </si>
  <si>
    <t>Индивидуальные жилые дома          №№  1-60</t>
  </si>
  <si>
    <t>д.Малое Бурдуково, д.3а</t>
  </si>
  <si>
    <t>29:16:202001</t>
  </si>
  <si>
    <t>Индивидуальные жилые дома д.М.Бурдуково  №  1-13, д.Б.Бурдуково №  1-26</t>
  </si>
  <si>
    <t>д.Малая Тойнокурья, д.25</t>
  </si>
  <si>
    <t>29:16:200301</t>
  </si>
  <si>
    <t>Индивидуальные жилые дома №№ 1-76</t>
  </si>
  <si>
    <t>д.Нижнее Ладино, д.114</t>
  </si>
  <si>
    <t>29:16:203001</t>
  </si>
  <si>
    <t>Индивидуальные жилые дома          №№  1-188</t>
  </si>
  <si>
    <t>д.Нижние Валдушки, д.31</t>
  </si>
  <si>
    <t>29:16:204601</t>
  </si>
  <si>
    <t>д.Опорно-опытный пункт</t>
  </si>
  <si>
    <t>29:16:202201</t>
  </si>
  <si>
    <t>Индивидуальные жилые дома          №№  1-35</t>
  </si>
  <si>
    <t>д.Перхачево, д.124</t>
  </si>
  <si>
    <t>29:16:201601</t>
  </si>
  <si>
    <t>Индивидуальные жилые дома          №№  1- 178</t>
  </si>
  <si>
    <t>д.Перхачево, д.154</t>
  </si>
  <si>
    <t>д.Рикасово, д. 12б</t>
  </si>
  <si>
    <t>Индивидуальные жилые дома          №№  1-72</t>
  </si>
  <si>
    <t>д.Рикасово (кладбище)</t>
  </si>
  <si>
    <t>29:16:202602:78</t>
  </si>
  <si>
    <t>д.Средние Валдушки (около СНТ "Родник")</t>
  </si>
  <si>
    <t>29:16:205201</t>
  </si>
  <si>
    <t>Индивидуальные жилые дома          № 1-106</t>
  </si>
  <si>
    <t>д.Средние Валдушки, д.20</t>
  </si>
  <si>
    <t>29:16:204501</t>
  </si>
  <si>
    <t>Индивидуальные жилые дома          № 1-39</t>
  </si>
  <si>
    <t>д.Усть-Заостровская</t>
  </si>
  <si>
    <t>29:16:201901</t>
  </si>
  <si>
    <t>Индивидуальные жилые дома №  1-34, д.Малая Хечемень       № 1-11</t>
  </si>
  <si>
    <t>СНТ "Заря" (в районе д.Нижние Валдушки)</t>
  </si>
  <si>
    <t>Бетонная плита</t>
  </si>
  <si>
    <t>Садовое некоммерческое товарищество "Заря"</t>
  </si>
  <si>
    <t>д. Боры, д.8, стр.1</t>
  </si>
  <si>
    <t>29:16:200501:113</t>
  </si>
  <si>
    <t>1                    1</t>
  </si>
  <si>
    <t>0,75             0,77</t>
  </si>
  <si>
    <t>металл   плпстик</t>
  </si>
  <si>
    <t>ИП Голенищев Антон Александрович</t>
  </si>
  <si>
    <t>База отдыха</t>
  </si>
  <si>
    <t>д.Большое Анисимово, ул.60 лет Октября,.д.19</t>
  </si>
  <si>
    <t>29:16:202601:168</t>
  </si>
  <si>
    <t>магазин "Бристоль"</t>
  </si>
  <si>
    <t>д. Большое Анисимово, 60 лет Октября ул., 22</t>
  </si>
  <si>
    <t>МБУ "Объединение культуры Приморского района"</t>
  </si>
  <si>
    <t>Дом культуры</t>
  </si>
  <si>
    <t>д. Большое Анисимово, 60 лет Октября ул., 4</t>
  </si>
  <si>
    <t>29:16:202601:14</t>
  </si>
  <si>
    <t>магазин "Магнит"</t>
  </si>
  <si>
    <t>д. Боры, 8с1</t>
  </si>
  <si>
    <t>29:16:200501:801</t>
  </si>
  <si>
    <t>ООО "СФЕРА"</t>
  </si>
  <si>
    <t>база отдыха</t>
  </si>
  <si>
    <t>д. Левковка, 36</t>
  </si>
  <si>
    <t>29:16:203301:21</t>
  </si>
  <si>
    <t>ГАУ АО "Единый лесопожарный центр"</t>
  </si>
  <si>
    <t>д. Средние Валдушки, СНТ "Родник"</t>
  </si>
  <si>
    <t>СНТ "Родник"</t>
  </si>
  <si>
    <t>пос. Луговой</t>
  </si>
  <si>
    <t>ООО "ЖКХ-СЕРВИС"</t>
  </si>
  <si>
    <t>пос.Луговой, д.9</t>
  </si>
  <si>
    <t>29:16:201101:97</t>
  </si>
  <si>
    <t>АО "Архбиоэнерго"</t>
  </si>
  <si>
    <t>д. Средние Валдушки,СНТ "Валдушки"</t>
  </si>
  <si>
    <t>СНТ Валдушки"</t>
  </si>
  <si>
    <t>администрация Приморского муниципального округа</t>
  </si>
  <si>
    <t>ИП Денежкина М.А.</t>
  </si>
  <si>
    <t>ИП Денежкина М.А.        ООО УК "КАСКАД"</t>
  </si>
  <si>
    <t xml:space="preserve">ИП Денежкина М.А. </t>
  </si>
  <si>
    <t>Уемское территориальное управление</t>
  </si>
  <si>
    <t>Лисестровское территориальное управление</t>
  </si>
  <si>
    <t>Беломорское территориальное управление</t>
  </si>
  <si>
    <t>64.52842</t>
  </si>
  <si>
    <t>40.17482</t>
  </si>
  <si>
    <t>64.52958</t>
  </si>
  <si>
    <t>40.18207</t>
  </si>
  <si>
    <t>64.53079</t>
  </si>
  <si>
    <t>40.13612</t>
  </si>
  <si>
    <t>64.53908</t>
  </si>
  <si>
    <t>40.16052</t>
  </si>
  <si>
    <t>64.53877</t>
  </si>
  <si>
    <t>40.15947</t>
  </si>
  <si>
    <t>64.53848</t>
  </si>
  <si>
    <t>40.16112</t>
  </si>
  <si>
    <t>64.53743</t>
  </si>
  <si>
    <t>40.24487</t>
  </si>
  <si>
    <t>64.53721</t>
  </si>
  <si>
    <t>40.25065</t>
  </si>
  <si>
    <t>64.50761</t>
  </si>
  <si>
    <t>40.22087</t>
  </si>
  <si>
    <t>64.51331</t>
  </si>
  <si>
    <t>40.21572</t>
  </si>
  <si>
    <t>64.56495</t>
  </si>
  <si>
    <t>40.07302</t>
  </si>
  <si>
    <t>64.56020</t>
  </si>
  <si>
    <t>40.09196</t>
  </si>
  <si>
    <t>64.56412</t>
  </si>
  <si>
    <t>40.07794</t>
  </si>
  <si>
    <t>64.56933</t>
  </si>
  <si>
    <t>40.06424</t>
  </si>
  <si>
    <t>64.53820</t>
  </si>
  <si>
    <t>40.16142</t>
  </si>
  <si>
    <t>п. Лайский Док, ул. Центиральная, КНС</t>
  </si>
  <si>
    <t>40.247072</t>
  </si>
  <si>
    <t>окрытая</t>
  </si>
  <si>
    <t>ООО "Аквамир"</t>
  </si>
  <si>
    <t>дер. Рикасиха, д. 16 (со стороны школы)</t>
  </si>
  <si>
    <t>64.536897</t>
  </si>
  <si>
    <t>40.166594</t>
  </si>
  <si>
    <t>ООО "УК "Поморье"</t>
  </si>
  <si>
    <t>МКД № 16</t>
  </si>
  <si>
    <t>деревня Амосово/деревня Кривляево</t>
  </si>
  <si>
    <t>Количество контейнеров ТКО</t>
  </si>
  <si>
    <t>Объем контейнеров для ТКО, м3</t>
  </si>
  <si>
    <t>Количество контейнеров РСО</t>
  </si>
  <si>
    <t>Объем контейнеров для РСО, м3</t>
  </si>
  <si>
    <t>Виды контейнеров  (материал) для РСО</t>
  </si>
  <si>
    <t>Объем, м3</t>
  </si>
  <si>
    <t xml:space="preserve">29:16:206001:889 </t>
  </si>
  <si>
    <t>дер. Боброво  в районе  дома № 8А (кладбище)</t>
  </si>
  <si>
    <t xml:space="preserve">администрация Приморского муниципального округа  </t>
  </si>
  <si>
    <t>дер. Повракульская (Дальняя Повракульская) д. 29, 30, 31, 32, 33, 34, 27, 24, 26, 23, 21, 19, 17, 15, 13, 16, 22А, 16к1, дер. Корелы: д. 1а, 2, 3, 4, 5, 6, 7, 8, 9, 10, 11, 12, 13, 14, 15, 16, 17, 18, 19, 20, 21, 24, 25, 26, 27, 29, 30, 31, 32, 33, 34, 36, 37, 39, 40, 41. (МКД и частный сектор)</t>
  </si>
  <si>
    <t>п. Талаги, д. 117 (МКД)</t>
  </si>
  <si>
    <t>п. Талаги, 113</t>
  </si>
  <si>
    <t>п. Талаги, д. 113, 115, 118, 115А (МКД)</t>
  </si>
  <si>
    <t>п. Талаги, 6</t>
  </si>
  <si>
    <t>п. Талаги, д. 7А, 6, 6Б, 6В, 1, 1к3, 1Б, 2, 2А, 2Б, 2В, 3, 3А, 7, 8В. (МКД и частный сектор)</t>
  </si>
  <si>
    <t xml:space="preserve">п. Талаги, д. 11А, 13, 10А, 11к2, 14Б, 42Б, 44Б, 55А, 55Б, 57, 3Б, 3В, 3Д, 8, 8А. (МКД и частный сектор) </t>
  </si>
  <si>
    <t xml:space="preserve">п. Талаги, д. 16А, 18, 20, 17, 17А, 15, 16, 21, 37Б, 37, 46. (МКД и частный сектор) </t>
  </si>
  <si>
    <t>п. Талаги, д. 33Б, 27Б, 18А, 19, 53В, 54, 52, 52Б, 56, 66, 55, 54, 59, 60, 61, 62, 63, 63А, 64, 65, 67, 69, 71,73, 74.  (частный сектор)</t>
  </si>
  <si>
    <t>п. Талаги, д.25, 25Б, 26. (МКД)</t>
  </si>
  <si>
    <t>п. Талаги, д. 32, 32к1, 33, 34. (МКД), 172, 174, 177, 178, 175/1, 181 (частный сектор)</t>
  </si>
  <si>
    <t xml:space="preserve">п. Талаги, д. 22, 23, 35, 41, 39,  36А, 36Б,  38А, 40, 46Б, 45, 44, 43, 15А, 15Б, 42, 47А, 22Б, 22А, 19А, 13Б. (МКД и частный сектор) </t>
  </si>
  <si>
    <t xml:space="preserve"> п. Талаги, 9а</t>
  </si>
  <si>
    <t>п. Талаги, д.  9А, 10к2, 94А, 94Б.  (МКД и частный сектор)</t>
  </si>
  <si>
    <t>п. Талаги, д. 50А, 52А, 58А, 59А, 62А, 64А, 87А, 88А, 89А, 148, 149, 150, 155, 152, 134, 141, 151, 45к1, 40А, 44А, 39А, 156, 126, 133, 30Б, 131А, 137, 133А, 131, 130А, 125, 125А, 130, 132Б  (частный сектор)</t>
  </si>
  <si>
    <t>п. Талаги, д. 76А, 41А, 42А, 13А, 84А, 84Б, 84В, 85А, 73А, 75А, 91А, 60А, 61А. (частный сектор)</t>
  </si>
  <si>
    <t>п. Талаги, д. 77, 78, 79, 80, 81, 82, 83, 84, 85, 86, 87, 88, 89 корп. 1, 89 корп.2, 90  корп. 1,  90, корп. 2, 88к2, 109А, 91, 92, 93, 94, 95, 97, 97А, 98, 99, 100, 100А, 101, 102, 103, 104, 106, 111.  (частный сектор)</t>
  </si>
  <si>
    <t>д. Повракульская,  1, 2, 3, 3А, 4, 4а, 5,5а,6, 6а, 6б, 8, 8а, 8б, 10,12,14,14а</t>
  </si>
  <si>
    <t>Талажский территориальный отдел</t>
  </si>
  <si>
    <t>кладбище</t>
  </si>
  <si>
    <t>ООО "МК-КОМПАНИ"</t>
  </si>
  <si>
    <t>Способ накопления</t>
  </si>
  <si>
    <t>Виды контейнеров (материал) ТКО</t>
  </si>
  <si>
    <t>Объем контейнеров ТКО, м3</t>
  </si>
  <si>
    <t>Виды контейнеров (материал) РСО</t>
  </si>
  <si>
    <t>Данные о собственниках  мест (площадок) накопления ТКО</t>
  </si>
  <si>
    <t>Широта</t>
  </si>
  <si>
    <t>Долгота</t>
  </si>
  <si>
    <t>Собственник мест (площадок) накопления ТКО</t>
  </si>
  <si>
    <t>Обслуживающая организация мест (площадок) накопления ТКО</t>
  </si>
  <si>
    <t>Данные об источниках образования твердых коммунальных отходов, которые складируютсяв местах (на площадках) накопленияТКО</t>
  </si>
  <si>
    <t>Реестр мест (площадок) накопления твердых коммунальных отходов на территории Приморского муниципального округа Архангельской области</t>
  </si>
  <si>
    <t xml:space="preserve">Раздел  I. Места (площадки) накопления твердых коммунальных отходов на территории Беломорского территориального управления </t>
  </si>
  <si>
    <t xml:space="preserve">Раздел  II. Места (площадки) накопления твердых коммунальных отходов на территории Уемского территориального управления </t>
  </si>
  <si>
    <t>Виды контейнеров  (материал) ТКО</t>
  </si>
  <si>
    <t>Виды контейнеров  (материал) РСО</t>
  </si>
  <si>
    <t>деревня Часовенское Лазурная д. 4-12, 14, 16, 23, 24, 26,27, 32-36, 39, ул. Луговая д. 2, 4-8, 10, 13, деревня Семеново</t>
  </si>
  <si>
    <t>29:16:210501:10, Место бестарного сбора</t>
  </si>
  <si>
    <t>ООО "ПОМОРСКАЯ ПЛОТНИЦКАЯ ШКОЛА"</t>
  </si>
  <si>
    <t>СНТ Тайга, 24-я линия</t>
  </si>
  <si>
    <t>СТ "Тайга"</t>
  </si>
  <si>
    <t>Многоквартирные дома: ул. Катунина д. 1,2,3,4,5,6,7,8,9,13</t>
  </si>
  <si>
    <t>Многоквартирные дома: ул. Советская д. 16,25,35,22,24,26,31</t>
  </si>
  <si>
    <t>Многоквартирные дома: ул. Советская д. 30,39,41,36, ул. Маркина д. 5,6,7, ул. Стрельцова д.1,6</t>
  </si>
  <si>
    <t>Многоквартирные дома: ул. Авиаторов д.7,8, ул. Матроссккая д.1,5,9</t>
  </si>
  <si>
    <t>Частные жилые дома ул. Набережная</t>
  </si>
  <si>
    <t>Многоквартирные дома: ул. Геологов д.21,22</t>
  </si>
  <si>
    <t>Многоквартирные дома: ул. Геологов д.36, 36 корп.1</t>
  </si>
  <si>
    <t>Многоквартирные дома: п.Беломорье д.1,2,3,4,5,6,7,8</t>
  </si>
  <si>
    <t>п.Беломорье д.12</t>
  </si>
  <si>
    <t>ИП Бережная Тереза Викторовна</t>
  </si>
  <si>
    <t>Здание бывшей администрации МО "Заостровское"</t>
  </si>
  <si>
    <t xml:space="preserve"> д. Верхнее Ладино, ул. Солнечная</t>
  </si>
  <si>
    <t>Администрация Исакогорского и Цигломенского округов города Архангельска</t>
  </si>
  <si>
    <t xml:space="preserve">Раздел  III. Места (площадки) накопления твердых коммунальных отходов на территории Лисестровского территориального управления </t>
  </si>
  <si>
    <t>Раздел  IV. Места (площадки) накопления твердых коммунальных отходов на территории Соловецкого территориального отдела</t>
  </si>
  <si>
    <t>Соловецкое территориальный отдел</t>
  </si>
  <si>
    <t>ООО “Макс”</t>
  </si>
  <si>
    <t>АО “АрхоблЭнерго” Соловецкий филиал</t>
  </si>
  <si>
    <t>администрация Приморского муниципального округа, ГУП Архангельской области “Фармация”, ГБУЗ Архангельской области “АОКБ”</t>
  </si>
  <si>
    <t>ИП Носков В.Е.</t>
  </si>
  <si>
    <t>ООО “Соловецкая Трапеза”</t>
  </si>
  <si>
    <t>МБОУ “Соловецкая ССОШ”</t>
  </si>
  <si>
    <t>ФГБУК “Соловецкий музей-заповедник”</t>
  </si>
  <si>
    <t>ФГБУ «Северное УГМС»</t>
  </si>
  <si>
    <t>ООО “Аэропорт Архангельск”</t>
  </si>
  <si>
    <t>ООО "ИПК"</t>
  </si>
  <si>
    <t>ООО "АВК"</t>
  </si>
  <si>
    <t>ООО "ПАЛАТА"</t>
  </si>
  <si>
    <t>де. Лапоминка</t>
  </si>
  <si>
    <t>Раздел  V. Места (площадки) накопления твердых коммунальных отходов на территории Талажского территориального отдела</t>
  </si>
  <si>
    <t xml:space="preserve">УТВЕРЖДЕН
постановлением администрации                                                        Приморского муниципального округа                                           Архангельской области
от 13 февраля 2024 года № 289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</si>
</sst>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000000"/>
    <numFmt numFmtId="166" formatCode="0.0"/>
  </numFmts>
  <fonts count="3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indexed="8"/>
      <name val="Calibri"/>
      <family val="2"/>
    </font>
    <font>
      <sz val="9"/>
      <color indexed="8"/>
      <name val="Calibri"/>
      <family val="2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auto="1"/>
      </left>
      <right style="thin">
        <color auto="1"/>
      </right>
      <top style="dotted">
        <color theme="0" tint="-0.24994659260841701"/>
      </top>
      <bottom/>
      <diagonal/>
    </border>
    <border>
      <left style="thin">
        <color auto="1"/>
      </left>
      <right style="thin">
        <color auto="1"/>
      </right>
      <top/>
      <bottom style="dotted">
        <color theme="0" tint="-0.2499465926084170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7" fillId="0" borderId="0"/>
    <xf numFmtId="0" fontId="10" fillId="0" borderId="0" applyNumberFormat="0" applyFill="0" applyBorder="0" applyAlignment="0" applyProtection="0"/>
    <xf numFmtId="0" fontId="11" fillId="0" borderId="0"/>
    <xf numFmtId="0" fontId="14" fillId="0" borderId="0"/>
  </cellStyleXfs>
  <cellXfs count="28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2" applyFont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12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2" fillId="0" borderId="7" xfId="3" applyFont="1" applyBorder="1" applyAlignment="1">
      <alignment horizontal="center" vertical="top" wrapText="1"/>
    </xf>
    <xf numFmtId="0" fontId="12" fillId="0" borderId="7" xfId="3" applyFont="1" applyBorder="1" applyAlignment="1">
      <alignment horizontal="center" vertical="top"/>
    </xf>
    <xf numFmtId="0" fontId="12" fillId="0" borderId="1" xfId="3" applyFont="1" applyBorder="1" applyAlignment="1">
      <alignment horizontal="center" vertical="top" wrapText="1"/>
    </xf>
    <xf numFmtId="0" fontId="12" fillId="0" borderId="1" xfId="3" applyFont="1" applyBorder="1" applyAlignment="1">
      <alignment horizontal="center" vertical="top"/>
    </xf>
    <xf numFmtId="0" fontId="12" fillId="4" borderId="1" xfId="3" applyFont="1" applyFill="1" applyBorder="1" applyAlignment="1">
      <alignment horizontal="center" vertical="top" wrapText="1"/>
    </xf>
    <xf numFmtId="0" fontId="12" fillId="4" borderId="1" xfId="3" applyFont="1" applyFill="1" applyBorder="1" applyAlignment="1">
      <alignment horizontal="center" vertical="top"/>
    </xf>
    <xf numFmtId="0" fontId="12" fillId="0" borderId="4" xfId="3" applyFont="1" applyBorder="1" applyAlignment="1">
      <alignment horizontal="center" vertical="top" wrapText="1"/>
    </xf>
    <xf numFmtId="3" fontId="12" fillId="4" borderId="1" xfId="3" applyNumberFormat="1" applyFont="1" applyFill="1" applyBorder="1" applyAlignment="1">
      <alignment horizontal="center" vertical="top" wrapText="1"/>
    </xf>
    <xf numFmtId="0" fontId="13" fillId="4" borderId="1" xfId="3" applyFont="1" applyFill="1" applyBorder="1" applyAlignment="1">
      <alignment horizontal="center" vertical="top" wrapText="1"/>
    </xf>
    <xf numFmtId="3" fontId="12" fillId="0" borderId="1" xfId="3" applyNumberFormat="1" applyFont="1" applyBorder="1" applyAlignment="1">
      <alignment horizontal="center" vertical="top" wrapText="1"/>
    </xf>
    <xf numFmtId="0" fontId="12" fillId="0" borderId="4" xfId="3" applyFont="1" applyBorder="1" applyAlignment="1">
      <alignment horizontal="center" vertical="top"/>
    </xf>
    <xf numFmtId="0" fontId="1" fillId="0" borderId="0" xfId="4" applyFont="1" applyAlignment="1">
      <alignment horizontal="center"/>
    </xf>
    <xf numFmtId="0" fontId="14" fillId="0" borderId="0" xfId="4"/>
    <xf numFmtId="0" fontId="1" fillId="0" borderId="0" xfId="4" applyFont="1" applyAlignment="1">
      <alignment horizontal="center" vertical="center"/>
    </xf>
    <xf numFmtId="0" fontId="11" fillId="0" borderId="0" xfId="3"/>
    <xf numFmtId="0" fontId="4" fillId="0" borderId="1" xfId="3" applyFont="1" applyBorder="1" applyAlignment="1">
      <alignment horizontal="center" vertical="center"/>
    </xf>
    <xf numFmtId="0" fontId="16" fillId="0" borderId="1" xfId="3" applyFont="1" applyBorder="1" applyAlignment="1">
      <alignment horizontal="center" vertical="center" wrapText="1"/>
    </xf>
    <xf numFmtId="0" fontId="11" fillId="0" borderId="0" xfId="3" applyAlignment="1">
      <alignment vertical="top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0" fontId="9" fillId="0" borderId="1" xfId="2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9" fillId="0" borderId="5" xfId="0" applyFont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/>
    </xf>
    <xf numFmtId="0" fontId="20" fillId="0" borderId="1" xfId="2" applyFont="1" applyBorder="1" applyAlignment="1" applyProtection="1">
      <alignment horizontal="center" vertical="center" wrapText="1"/>
    </xf>
    <xf numFmtId="0" fontId="20" fillId="2" borderId="1" xfId="2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0" fillId="0" borderId="1" xfId="2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2" fillId="0" borderId="1" xfId="3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wrapText="1"/>
    </xf>
    <xf numFmtId="0" fontId="12" fillId="0" borderId="1" xfId="3" applyFont="1" applyBorder="1" applyAlignment="1">
      <alignment vertical="top" wrapText="1"/>
    </xf>
    <xf numFmtId="0" fontId="12" fillId="0" borderId="0" xfId="3" applyFont="1" applyAlignment="1">
      <alignment horizontal="center" vertical="top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0" xfId="4" applyFont="1" applyAlignment="1">
      <alignment horizontal="center" vertical="top"/>
    </xf>
    <xf numFmtId="0" fontId="9" fillId="0" borderId="0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2" borderId="1" xfId="0" applyFont="1" applyFill="1" applyBorder="1" applyAlignment="1">
      <alignment horizontal="center" vertical="top" wrapText="1" shrinkToFit="1"/>
    </xf>
    <xf numFmtId="0" fontId="8" fillId="0" borderId="1" xfId="0" applyFont="1" applyBorder="1" applyAlignment="1">
      <alignment horizontal="center" vertical="top" wrapText="1" shrinkToFit="1"/>
    </xf>
    <xf numFmtId="0" fontId="8" fillId="0" borderId="1" xfId="0" applyFont="1" applyFill="1" applyBorder="1" applyAlignment="1">
      <alignment horizontal="center" vertical="top" wrapText="1" shrinkToFit="1"/>
    </xf>
    <xf numFmtId="0" fontId="9" fillId="0" borderId="0" xfId="0" applyFont="1" applyAlignment="1">
      <alignment horizontal="center" vertical="top" wrapText="1" shrinkToFit="1"/>
    </xf>
    <xf numFmtId="0" fontId="9" fillId="0" borderId="1" xfId="0" applyFont="1" applyFill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 wrapText="1" shrinkToFi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top" wrapText="1" shrinkToFi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2" fillId="4" borderId="4" xfId="3" applyFont="1" applyFill="1" applyBorder="1" applyAlignment="1">
      <alignment horizontal="center" vertical="top" wrapText="1"/>
    </xf>
    <xf numFmtId="0" fontId="12" fillId="0" borderId="4" xfId="3" applyFont="1" applyBorder="1" applyAlignment="1">
      <alignment vertical="top" wrapText="1"/>
    </xf>
    <xf numFmtId="0" fontId="13" fillId="4" borderId="4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4" borderId="1" xfId="3" applyFont="1" applyFill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/>
    </xf>
    <xf numFmtId="0" fontId="11" fillId="0" borderId="0" xfId="3" applyAlignment="1">
      <alignment vertical="center" wrapText="1"/>
    </xf>
    <xf numFmtId="0" fontId="11" fillId="0" borderId="0" xfId="3" applyFont="1"/>
    <xf numFmtId="0" fontId="11" fillId="0" borderId="0" xfId="3" applyBorder="1"/>
    <xf numFmtId="0" fontId="4" fillId="0" borderId="1" xfId="3" applyFont="1" applyFill="1" applyBorder="1" applyAlignment="1">
      <alignment horizontal="center" vertical="center"/>
    </xf>
    <xf numFmtId="0" fontId="11" fillId="0" borderId="0" xfId="3" applyFill="1"/>
    <xf numFmtId="0" fontId="11" fillId="0" borderId="0" xfId="3" applyAlignment="1">
      <alignment horizontal="center"/>
    </xf>
    <xf numFmtId="0" fontId="16" fillId="0" borderId="1" xfId="3" applyFont="1" applyBorder="1" applyAlignment="1">
      <alignment horizontal="center" vertical="center"/>
    </xf>
    <xf numFmtId="0" fontId="15" fillId="2" borderId="1" xfId="3" applyFont="1" applyFill="1" applyBorder="1" applyAlignment="1">
      <alignment horizontal="center" vertical="center" wrapText="1" shrinkToFit="1"/>
    </xf>
    <xf numFmtId="0" fontId="16" fillId="0" borderId="1" xfId="3" applyFont="1" applyBorder="1" applyAlignment="1">
      <alignment vertical="center"/>
    </xf>
    <xf numFmtId="0" fontId="15" fillId="2" borderId="1" xfId="0" applyFont="1" applyFill="1" applyBorder="1" applyAlignment="1">
      <alignment horizontal="center" vertical="center" wrapText="1" shrinkToFit="1"/>
    </xf>
    <xf numFmtId="0" fontId="16" fillId="2" borderId="1" xfId="3" applyFont="1" applyFill="1" applyBorder="1" applyAlignment="1">
      <alignment horizontal="center" vertical="center"/>
    </xf>
    <xf numFmtId="0" fontId="16" fillId="0" borderId="1" xfId="3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 shrinkToFit="1"/>
    </xf>
    <xf numFmtId="166" fontId="16" fillId="0" borderId="1" xfId="3" applyNumberFormat="1" applyFont="1" applyBorder="1" applyAlignment="1">
      <alignment horizontal="center" vertical="center"/>
    </xf>
    <xf numFmtId="0" fontId="16" fillId="0" borderId="3" xfId="3" applyFont="1" applyBorder="1" applyAlignment="1">
      <alignment horizontal="center" vertical="center"/>
    </xf>
    <xf numFmtId="0" fontId="16" fillId="0" borderId="1" xfId="3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top"/>
    </xf>
    <xf numFmtId="0" fontId="16" fillId="0" borderId="1" xfId="3" applyFont="1" applyFill="1" applyBorder="1" applyAlignment="1">
      <alignment vertical="center" wrapText="1"/>
    </xf>
    <xf numFmtId="0" fontId="16" fillId="0" borderId="0" xfId="3" applyFont="1"/>
    <xf numFmtId="0" fontId="15" fillId="0" borderId="1" xfId="3" applyFont="1" applyBorder="1" applyAlignment="1">
      <alignment horizontal="center" vertical="center"/>
    </xf>
    <xf numFmtId="0" fontId="16" fillId="2" borderId="1" xfId="3" applyFont="1" applyFill="1" applyBorder="1" applyAlignment="1">
      <alignment horizontal="center" vertical="center" wrapText="1" shrinkToFit="1"/>
    </xf>
    <xf numFmtId="0" fontId="15" fillId="2" borderId="1" xfId="3" applyFont="1" applyFill="1" applyBorder="1" applyAlignment="1">
      <alignment horizontal="center" vertical="center" wrapText="1"/>
    </xf>
    <xf numFmtId="0" fontId="15" fillId="3" borderId="1" xfId="3" applyFont="1" applyFill="1" applyBorder="1" applyAlignment="1">
      <alignment horizontal="center" vertical="center" wrapText="1"/>
    </xf>
    <xf numFmtId="0" fontId="15" fillId="0" borderId="1" xfId="3" applyFont="1" applyBorder="1" applyAlignment="1">
      <alignment horizontal="center" vertical="center" wrapText="1"/>
    </xf>
    <xf numFmtId="0" fontId="12" fillId="0" borderId="11" xfId="3" applyFont="1" applyBorder="1" applyAlignment="1">
      <alignment horizontal="center" vertical="top"/>
    </xf>
    <xf numFmtId="0" fontId="12" fillId="0" borderId="0" xfId="3" applyFont="1" applyBorder="1" applyAlignment="1">
      <alignment horizontal="center" vertical="top"/>
    </xf>
    <xf numFmtId="0" fontId="12" fillId="0" borderId="0" xfId="3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 wrapText="1"/>
    </xf>
    <xf numFmtId="0" fontId="1" fillId="0" borderId="0" xfId="4" applyFont="1" applyBorder="1" applyAlignment="1">
      <alignment horizontal="center"/>
    </xf>
    <xf numFmtId="0" fontId="14" fillId="0" borderId="0" xfId="4" applyBorder="1"/>
    <xf numFmtId="0" fontId="14" fillId="0" borderId="0" xfId="4" applyFont="1" applyBorder="1"/>
    <xf numFmtId="0" fontId="9" fillId="5" borderId="1" xfId="4" applyFont="1" applyFill="1" applyBorder="1" applyAlignment="1">
      <alignment horizontal="center" vertical="center"/>
    </xf>
    <xf numFmtId="0" fontId="9" fillId="0" borderId="1" xfId="4" applyFont="1" applyBorder="1" applyAlignment="1">
      <alignment vertical="top" wrapText="1"/>
    </xf>
    <xf numFmtId="165" fontId="9" fillId="0" borderId="1" xfId="4" applyNumberFormat="1" applyFont="1" applyBorder="1" applyAlignment="1">
      <alignment horizontal="center" vertical="top" wrapText="1"/>
    </xf>
    <xf numFmtId="0" fontId="9" fillId="5" borderId="1" xfId="4" applyFont="1" applyFill="1" applyBorder="1" applyAlignment="1">
      <alignment horizontal="center" vertical="center" wrapText="1"/>
    </xf>
    <xf numFmtId="0" fontId="29" fillId="0" borderId="1" xfId="4" applyFont="1" applyBorder="1" applyAlignment="1">
      <alignment horizontal="center" vertical="center" wrapText="1"/>
    </xf>
    <xf numFmtId="1" fontId="9" fillId="0" borderId="1" xfId="4" applyNumberFormat="1" applyFont="1" applyBorder="1" applyAlignment="1">
      <alignment horizontal="center" vertical="top"/>
    </xf>
    <xf numFmtId="1" fontId="9" fillId="0" borderId="1" xfId="4" applyNumberFormat="1" applyFont="1" applyBorder="1" applyAlignment="1">
      <alignment horizontal="center" vertical="center" wrapText="1"/>
    </xf>
    <xf numFmtId="0" fontId="9" fillId="5" borderId="1" xfId="4" applyFont="1" applyFill="1" applyBorder="1" applyAlignment="1">
      <alignment horizontal="center" vertical="top" wrapText="1"/>
    </xf>
    <xf numFmtId="1" fontId="9" fillId="0" borderId="1" xfId="4" applyNumberFormat="1" applyFont="1" applyBorder="1" applyAlignment="1">
      <alignment horizontal="center" vertical="center"/>
    </xf>
    <xf numFmtId="0" fontId="29" fillId="0" borderId="1" xfId="4" applyFont="1" applyBorder="1" applyAlignment="1">
      <alignment horizontal="center" wrapText="1"/>
    </xf>
    <xf numFmtId="0" fontId="9" fillId="0" borderId="1" xfId="4" applyFont="1" applyBorder="1" applyAlignment="1">
      <alignment horizontal="center" vertical="top" wrapText="1"/>
    </xf>
    <xf numFmtId="0" fontId="9" fillId="0" borderId="1" xfId="4" applyFont="1" applyBorder="1" applyAlignment="1">
      <alignment horizontal="center"/>
    </xf>
    <xf numFmtId="0" fontId="4" fillId="0" borderId="0" xfId="3" applyFont="1" applyAlignment="1">
      <alignment wrapText="1"/>
    </xf>
    <xf numFmtId="0" fontId="4" fillId="0" borderId="7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16" fillId="3" borderId="1" xfId="3" applyFont="1" applyFill="1" applyBorder="1" applyAlignment="1">
      <alignment horizontal="center" vertical="center"/>
    </xf>
    <xf numFmtId="0" fontId="9" fillId="0" borderId="1" xfId="4" applyFont="1" applyBorder="1" applyAlignment="1">
      <alignment horizontal="center" vertical="center" wrapText="1"/>
    </xf>
    <xf numFmtId="0" fontId="29" fillId="0" borderId="1" xfId="4" applyFont="1" applyBorder="1" applyAlignment="1">
      <alignment horizontal="center" vertical="center" wrapText="1"/>
    </xf>
    <xf numFmtId="0" fontId="31" fillId="0" borderId="0" xfId="3" applyFont="1" applyBorder="1" applyAlignment="1">
      <alignment horizontal="center" vertical="center" wrapText="1"/>
    </xf>
    <xf numFmtId="0" fontId="28" fillId="0" borderId="0" xfId="3" applyFont="1" applyBorder="1"/>
    <xf numFmtId="0" fontId="9" fillId="0" borderId="1" xfId="4" applyFont="1" applyBorder="1" applyAlignment="1">
      <alignment vertical="center" wrapText="1"/>
    </xf>
    <xf numFmtId="165" fontId="9" fillId="0" borderId="1" xfId="4" applyNumberFormat="1" applyFont="1" applyBorder="1" applyAlignment="1">
      <alignment horizontal="center" vertical="center" wrapText="1"/>
    </xf>
    <xf numFmtId="0" fontId="14" fillId="0" borderId="0" xfId="4" applyAlignment="1">
      <alignment vertical="center"/>
    </xf>
    <xf numFmtId="0" fontId="12" fillId="0" borderId="1" xfId="3" applyFont="1" applyBorder="1" applyAlignment="1">
      <alignment horizontal="center" vertical="center" wrapText="1"/>
    </xf>
    <xf numFmtId="0" fontId="26" fillId="0" borderId="0" xfId="3" applyFont="1" applyBorder="1" applyAlignment="1">
      <alignment horizontal="center" vertical="top" wrapText="1"/>
    </xf>
    <xf numFmtId="0" fontId="27" fillId="0" borderId="0" xfId="0" applyFont="1" applyBorder="1" applyAlignment="1">
      <alignment horizontal="center" wrapText="1"/>
    </xf>
    <xf numFmtId="0" fontId="25" fillId="0" borderId="0" xfId="3" applyFont="1" applyBorder="1" applyAlignment="1">
      <alignment horizontal="center" vertical="top" wrapText="1"/>
    </xf>
    <xf numFmtId="0" fontId="24" fillId="0" borderId="0" xfId="0" applyFont="1" applyBorder="1" applyAlignment="1">
      <alignment horizontal="center" vertical="top" wrapText="1"/>
    </xf>
    <xf numFmtId="0" fontId="12" fillId="0" borderId="5" xfId="3" applyFont="1" applyBorder="1" applyAlignment="1">
      <alignment horizontal="center" vertical="center" wrapText="1"/>
    </xf>
    <xf numFmtId="0" fontId="23" fillId="0" borderId="6" xfId="3" applyFont="1" applyBorder="1" applyAlignment="1">
      <alignment horizontal="center" vertical="center" wrapText="1"/>
    </xf>
    <xf numFmtId="0" fontId="23" fillId="0" borderId="4" xfId="3" applyFont="1" applyBorder="1" applyAlignment="1">
      <alignment horizontal="center" vertical="center" wrapText="1"/>
    </xf>
    <xf numFmtId="0" fontId="17" fillId="0" borderId="5" xfId="3" applyFont="1" applyBorder="1" applyAlignment="1">
      <alignment horizontal="center" vertical="top" wrapText="1"/>
    </xf>
    <xf numFmtId="0" fontId="22" fillId="0" borderId="6" xfId="3" applyFont="1" applyBorder="1" applyAlignment="1">
      <alignment horizontal="center" vertical="top" wrapText="1"/>
    </xf>
    <xf numFmtId="0" fontId="22" fillId="0" borderId="4" xfId="3" applyFont="1" applyBorder="1" applyAlignment="1">
      <alignment horizontal="center" vertical="top" wrapText="1"/>
    </xf>
    <xf numFmtId="0" fontId="23" fillId="0" borderId="1" xfId="3" applyFont="1" applyBorder="1" applyAlignment="1">
      <alignment horizontal="center" vertical="center" wrapText="1"/>
    </xf>
    <xf numFmtId="0" fontId="12" fillId="0" borderId="8" xfId="3" applyFont="1" applyBorder="1" applyAlignment="1">
      <alignment horizontal="center" vertical="center" wrapText="1"/>
    </xf>
    <xf numFmtId="0" fontId="23" fillId="0" borderId="9" xfId="3" applyFont="1" applyBorder="1" applyAlignment="1">
      <alignment horizontal="center" vertical="center" wrapText="1"/>
    </xf>
    <xf numFmtId="0" fontId="23" fillId="0" borderId="10" xfId="3" applyFont="1" applyBorder="1" applyAlignment="1">
      <alignment horizontal="center" vertical="center" wrapText="1"/>
    </xf>
    <xf numFmtId="0" fontId="23" fillId="0" borderId="11" xfId="3" applyFont="1" applyBorder="1" applyAlignment="1">
      <alignment horizontal="center" vertical="center" wrapText="1"/>
    </xf>
    <xf numFmtId="0" fontId="12" fillId="0" borderId="2" xfId="3" applyFont="1" applyBorder="1" applyAlignment="1">
      <alignment horizontal="center" vertical="center" wrapText="1"/>
    </xf>
    <xf numFmtId="0" fontId="23" fillId="0" borderId="3" xfId="3" applyFont="1" applyBorder="1" applyAlignment="1">
      <alignment horizontal="center" vertical="center" wrapText="1"/>
    </xf>
    <xf numFmtId="0" fontId="23" fillId="0" borderId="7" xfId="3" applyFont="1" applyBorder="1" applyAlignment="1">
      <alignment horizontal="center" vertical="center" wrapText="1"/>
    </xf>
    <xf numFmtId="0" fontId="12" fillId="0" borderId="4" xfId="3" applyFont="1" applyBorder="1" applyAlignment="1">
      <alignment horizontal="center" vertical="center" wrapText="1"/>
    </xf>
    <xf numFmtId="0" fontId="17" fillId="0" borderId="5" xfId="3" applyFont="1" applyBorder="1" applyAlignment="1">
      <alignment horizontal="center" vertical="center" wrapText="1"/>
    </xf>
    <xf numFmtId="0" fontId="22" fillId="0" borderId="6" xfId="3" applyFont="1" applyBorder="1" applyAlignment="1">
      <alignment horizontal="center" vertical="center" wrapText="1"/>
    </xf>
    <xf numFmtId="0" fontId="22" fillId="0" borderId="4" xfId="3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 shrinkToFit="1"/>
    </xf>
    <xf numFmtId="0" fontId="2" fillId="0" borderId="7" xfId="0" applyFont="1" applyBorder="1" applyAlignment="1">
      <alignment horizontal="center" vertical="top" wrapText="1" shrinkToFit="1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30" fillId="0" borderId="1" xfId="3" applyFont="1" applyBorder="1" applyAlignment="1">
      <alignment horizontal="center" vertical="center" wrapText="1"/>
    </xf>
    <xf numFmtId="0" fontId="31" fillId="0" borderId="1" xfId="3" applyFont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 wrapText="1"/>
    </xf>
    <xf numFmtId="0" fontId="29" fillId="0" borderId="1" xfId="4" applyFont="1" applyBorder="1" applyAlignment="1">
      <alignment horizontal="center" vertical="center" wrapText="1"/>
    </xf>
    <xf numFmtId="0" fontId="29" fillId="0" borderId="1" xfId="4" applyFont="1" applyBorder="1" applyAlignment="1">
      <alignment horizontal="center" vertical="top" wrapText="1"/>
    </xf>
    <xf numFmtId="0" fontId="4" fillId="2" borderId="12" xfId="3" applyFont="1" applyFill="1" applyBorder="1" applyAlignment="1">
      <alignment horizontal="center" vertical="center" wrapText="1"/>
    </xf>
    <xf numFmtId="0" fontId="4" fillId="2" borderId="11" xfId="3" applyFont="1" applyFill="1" applyBorder="1" applyAlignment="1">
      <alignment horizontal="center" vertical="center" wrapText="1"/>
    </xf>
    <xf numFmtId="0" fontId="4" fillId="0" borderId="10" xfId="3" applyFont="1" applyBorder="1" applyAlignment="1">
      <alignment horizontal="center" vertical="top" wrapText="1"/>
    </xf>
    <xf numFmtId="0" fontId="4" fillId="0" borderId="16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4" fillId="0" borderId="7" xfId="3" applyFont="1" applyBorder="1" applyAlignment="1">
      <alignment horizontal="center" vertical="top" wrapText="1"/>
    </xf>
    <xf numFmtId="0" fontId="4" fillId="0" borderId="1" xfId="3" applyFont="1" applyBorder="1" applyAlignment="1">
      <alignment horizontal="center" vertical="top" wrapText="1"/>
    </xf>
    <xf numFmtId="0" fontId="4" fillId="0" borderId="16" xfId="3" applyFont="1" applyBorder="1" applyAlignment="1">
      <alignment horizontal="center" vertical="top" wrapText="1"/>
    </xf>
    <xf numFmtId="0" fontId="4" fillId="0" borderId="11" xfId="3" applyFont="1" applyBorder="1" applyAlignment="1">
      <alignment horizontal="center" vertical="top" wrapText="1"/>
    </xf>
    <xf numFmtId="0" fontId="4" fillId="0" borderId="17" xfId="3" applyFont="1" applyBorder="1" applyAlignment="1">
      <alignment horizontal="center" vertical="center" wrapText="1"/>
    </xf>
    <xf numFmtId="0" fontId="4" fillId="0" borderId="12" xfId="3" applyFont="1" applyBorder="1" applyAlignment="1">
      <alignment horizontal="center" vertical="center" wrapText="1"/>
    </xf>
    <xf numFmtId="0" fontId="4" fillId="0" borderId="10" xfId="3" applyFont="1" applyBorder="1" applyAlignment="1">
      <alignment horizontal="center" vertical="center" wrapText="1"/>
    </xf>
    <xf numFmtId="0" fontId="4" fillId="0" borderId="11" xfId="3" applyFont="1" applyBorder="1" applyAlignment="1">
      <alignment horizontal="center" vertical="center" wrapText="1"/>
    </xf>
    <xf numFmtId="0" fontId="32" fillId="0" borderId="1" xfId="3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16" fillId="0" borderId="2" xfId="3" applyFont="1" applyFill="1" applyBorder="1" applyAlignment="1">
      <alignment horizontal="center" vertical="center" wrapText="1"/>
    </xf>
    <xf numFmtId="0" fontId="16" fillId="0" borderId="7" xfId="3" applyFont="1" applyFill="1" applyBorder="1" applyAlignment="1">
      <alignment horizontal="center" vertical="center" wrapText="1"/>
    </xf>
    <xf numFmtId="0" fontId="16" fillId="0" borderId="2" xfId="3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 wrapText="1"/>
    </xf>
    <xf numFmtId="0" fontId="1" fillId="2" borderId="7" xfId="3" applyFont="1" applyFill="1" applyBorder="1" applyAlignment="1">
      <alignment horizontal="center" vertical="center" wrapText="1"/>
    </xf>
    <xf numFmtId="0" fontId="4" fillId="2" borderId="3" xfId="3" applyFont="1" applyFill="1" applyBorder="1" applyAlignment="1">
      <alignment horizontal="center" vertical="center" wrapText="1"/>
    </xf>
    <xf numFmtId="0" fontId="4" fillId="2" borderId="7" xfId="3" applyFont="1" applyFill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2" borderId="5" xfId="3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3" applyFont="1" applyBorder="1" applyAlignment="1">
      <alignment horizontal="center" wrapText="1"/>
    </xf>
    <xf numFmtId="0" fontId="4" fillId="0" borderId="4" xfId="3" applyFont="1" applyBorder="1" applyAlignment="1">
      <alignment horizont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</cellXfs>
  <cellStyles count="5">
    <cellStyle name="Гиперссылка" xfId="2" builtinId="8"/>
    <cellStyle name="Обычный" xfId="0" builtinId="0"/>
    <cellStyle name="Обычный 2" xfId="1" xr:uid="{00000000-0005-0000-0000-000002000000}"/>
    <cellStyle name="Обычный 3" xfId="3" xr:uid="{00000000-0005-0000-0000-000003000000}"/>
    <cellStyle name="Обычный 4" xfId="4" xr:uid="{00000000-0005-0000-0000-000004000000}"/>
  </cellStyles>
  <dxfs count="143"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indexed="64"/>
        </top>
      </border>
    </dxf>
    <dxf>
      <fill>
        <patternFill>
          <bgColor rgb="FFF8F8F8"/>
        </patternFill>
      </fill>
      <border>
        <top style="thin">
          <color indexed="64"/>
        </top>
      </border>
    </dxf>
    <dxf>
      <fill>
        <patternFill>
          <bgColor rgb="FFF8F8F8"/>
        </patternFill>
      </fill>
      <border>
        <top style="thin">
          <color indexed="64"/>
        </top>
      </border>
    </dxf>
    <dxf>
      <fill>
        <patternFill>
          <bgColor rgb="FFF8F8F8"/>
        </patternFill>
      </fill>
      <border>
        <top style="thin">
          <color indexed="64"/>
        </top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  <dxf>
      <fill>
        <patternFill>
          <bgColor rgb="FFF8F8F8"/>
        </patternFill>
      </fill>
      <border>
        <top style="thin">
          <color auto="1"/>
        </top>
        <vertical/>
        <horizontal/>
      </border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egrp365.org/reestr?egrp=29:16:222101:21" TargetMode="External"/><Relationship Id="rId2" Type="http://schemas.openxmlformats.org/officeDocument/2006/relationships/hyperlink" Target="https://egrp365.org/reestr?egrp=29:16:222101:21" TargetMode="External"/><Relationship Id="rId1" Type="http://schemas.openxmlformats.org/officeDocument/2006/relationships/hyperlink" Target="https://egrp365.org/reestr?egrp=29:16:206101:5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egrp365.org/reestr?egrp=29:16:200501:113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53D55-C62A-4086-A3A5-A3D58DAF4300}">
  <sheetPr>
    <pageSetUpPr fitToPage="1"/>
  </sheetPr>
  <dimension ref="A1:W88"/>
  <sheetViews>
    <sheetView tabSelected="1" view="pageBreakPreview" topLeftCell="A82" zoomScaleNormal="80" zoomScaleSheetLayoutView="130" workbookViewId="0">
      <selection activeCell="L87" sqref="L87"/>
    </sheetView>
  </sheetViews>
  <sheetFormatPr defaultRowHeight="12" x14ac:dyDescent="0.25"/>
  <cols>
    <col min="1" max="1" width="5.42578125" style="18" customWidth="1"/>
    <col min="2" max="2" width="17.140625" style="25" customWidth="1"/>
    <col min="3" max="4" width="9.140625" style="18"/>
    <col min="5" max="5" width="10.42578125" style="18" customWidth="1"/>
    <col min="6" max="7" width="9.140625" style="18"/>
    <col min="8" max="8" width="9.7109375" style="18" customWidth="1"/>
    <col min="9" max="9" width="9.140625" style="18"/>
    <col min="10" max="10" width="11.42578125" style="18" customWidth="1"/>
    <col min="11" max="11" width="11.140625" style="18" customWidth="1"/>
    <col min="12" max="12" width="9.140625" style="18"/>
    <col min="13" max="13" width="12" style="18" customWidth="1"/>
    <col min="14" max="14" width="10.5703125" style="18" customWidth="1"/>
    <col min="15" max="15" width="11.140625" style="18" customWidth="1"/>
    <col min="16" max="16" width="12.140625" style="18" customWidth="1"/>
    <col min="17" max="17" width="9.140625" style="18"/>
    <col min="18" max="18" width="11.140625" style="112" customWidth="1"/>
    <col min="19" max="19" width="14.140625" style="18" customWidth="1"/>
    <col min="20" max="20" width="14" style="18" customWidth="1"/>
    <col min="21" max="21" width="29.7109375" style="18" customWidth="1"/>
    <col min="22" max="16384" width="9.140625" style="18"/>
  </cols>
  <sheetData>
    <row r="1" spans="1:23" s="16" customFormat="1" ht="66.75" customHeight="1" x14ac:dyDescent="0.25">
      <c r="A1" s="138"/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9"/>
      <c r="S1" s="178" t="s">
        <v>1530</v>
      </c>
      <c r="T1" s="179"/>
      <c r="U1" s="179"/>
      <c r="V1" s="137"/>
    </row>
    <row r="2" spans="1:23" s="16" customFormat="1" ht="35.25" customHeight="1" x14ac:dyDescent="0.3">
      <c r="A2" s="176" t="s">
        <v>1490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37"/>
    </row>
    <row r="3" spans="1:23" s="16" customFormat="1" ht="18.75" x14ac:dyDescent="0.25">
      <c r="A3" s="183" t="s">
        <v>1491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5"/>
      <c r="V3" s="15"/>
      <c r="W3" s="15"/>
    </row>
    <row r="4" spans="1:23" ht="39.75" customHeight="1" x14ac:dyDescent="0.25">
      <c r="A4" s="175" t="s">
        <v>0</v>
      </c>
      <c r="B4" s="175" t="s">
        <v>5</v>
      </c>
      <c r="C4" s="186"/>
      <c r="D4" s="186"/>
      <c r="E4" s="175" t="s">
        <v>9</v>
      </c>
      <c r="F4" s="175" t="s">
        <v>6</v>
      </c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7" t="s">
        <v>7</v>
      </c>
      <c r="T4" s="188"/>
      <c r="U4" s="191" t="s">
        <v>8</v>
      </c>
      <c r="V4" s="17"/>
      <c r="W4" s="17"/>
    </row>
    <row r="5" spans="1:23" ht="50.25" customHeight="1" x14ac:dyDescent="0.25">
      <c r="A5" s="186"/>
      <c r="B5" s="194" t="s">
        <v>11</v>
      </c>
      <c r="C5" s="175" t="s">
        <v>4</v>
      </c>
      <c r="D5" s="186"/>
      <c r="E5" s="186"/>
      <c r="F5" s="175" t="s">
        <v>106</v>
      </c>
      <c r="G5" s="175" t="s">
        <v>16</v>
      </c>
      <c r="H5" s="175" t="s">
        <v>17</v>
      </c>
      <c r="I5" s="175" t="s">
        <v>107</v>
      </c>
      <c r="J5" s="175" t="s">
        <v>108</v>
      </c>
      <c r="K5" s="175" t="s">
        <v>109</v>
      </c>
      <c r="L5" s="175"/>
      <c r="M5" s="175"/>
      <c r="N5" s="180" t="s">
        <v>47</v>
      </c>
      <c r="O5" s="181"/>
      <c r="P5" s="182"/>
      <c r="Q5" s="180" t="s">
        <v>13</v>
      </c>
      <c r="R5" s="182"/>
      <c r="S5" s="189"/>
      <c r="T5" s="190"/>
      <c r="U5" s="192"/>
      <c r="V5" s="17"/>
      <c r="W5" s="17"/>
    </row>
    <row r="6" spans="1:23" ht="87" customHeight="1" x14ac:dyDescent="0.25">
      <c r="A6" s="186"/>
      <c r="B6" s="182"/>
      <c r="C6" s="65" t="s">
        <v>2</v>
      </c>
      <c r="D6" s="65" t="s">
        <v>1</v>
      </c>
      <c r="E6" s="186"/>
      <c r="F6" s="175"/>
      <c r="G6" s="175"/>
      <c r="H6" s="175"/>
      <c r="I6" s="175"/>
      <c r="J6" s="175"/>
      <c r="K6" s="65" t="s">
        <v>110</v>
      </c>
      <c r="L6" s="65" t="s">
        <v>111</v>
      </c>
      <c r="M6" s="65" t="s">
        <v>343</v>
      </c>
      <c r="N6" s="65" t="s">
        <v>45</v>
      </c>
      <c r="O6" s="65" t="s">
        <v>46</v>
      </c>
      <c r="P6" s="65" t="s">
        <v>344</v>
      </c>
      <c r="Q6" s="65" t="s">
        <v>3</v>
      </c>
      <c r="R6" s="67" t="s">
        <v>12</v>
      </c>
      <c r="S6" s="65" t="s">
        <v>14</v>
      </c>
      <c r="T6" s="65" t="s">
        <v>15</v>
      </c>
      <c r="U6" s="193"/>
      <c r="V6" s="17"/>
      <c r="W6" s="17"/>
    </row>
    <row r="7" spans="1:23" ht="60" x14ac:dyDescent="0.25">
      <c r="A7" s="19">
        <v>1</v>
      </c>
      <c r="B7" s="107" t="s">
        <v>345</v>
      </c>
      <c r="C7" s="19" t="s">
        <v>346</v>
      </c>
      <c r="D7" s="19" t="s">
        <v>347</v>
      </c>
      <c r="E7" s="19"/>
      <c r="F7" s="19">
        <v>23.6</v>
      </c>
      <c r="G7" s="19" t="s">
        <v>19</v>
      </c>
      <c r="H7" s="19" t="s">
        <v>20</v>
      </c>
      <c r="I7" s="19" t="s">
        <v>348</v>
      </c>
      <c r="J7" s="19" t="s">
        <v>349</v>
      </c>
      <c r="K7" s="19">
        <v>6</v>
      </c>
      <c r="L7" s="19">
        <v>0.75</v>
      </c>
      <c r="M7" s="19" t="s">
        <v>350</v>
      </c>
      <c r="N7" s="19">
        <v>2</v>
      </c>
      <c r="O7" s="19">
        <v>1.1000000000000001</v>
      </c>
      <c r="P7" s="19" t="s">
        <v>23</v>
      </c>
      <c r="Q7" s="19">
        <v>4.8</v>
      </c>
      <c r="R7" s="111" t="s">
        <v>24</v>
      </c>
      <c r="S7" s="19" t="s">
        <v>1458</v>
      </c>
      <c r="T7" s="19" t="s">
        <v>351</v>
      </c>
      <c r="U7" s="19" t="s">
        <v>352</v>
      </c>
      <c r="V7" s="17"/>
      <c r="W7" s="17"/>
    </row>
    <row r="8" spans="1:23" ht="72" x14ac:dyDescent="0.25">
      <c r="A8" s="19">
        <v>2</v>
      </c>
      <c r="B8" s="107" t="s">
        <v>353</v>
      </c>
      <c r="C8" s="19" t="s">
        <v>354</v>
      </c>
      <c r="D8" s="19" t="s">
        <v>355</v>
      </c>
      <c r="E8" s="19"/>
      <c r="F8" s="19">
        <v>21</v>
      </c>
      <c r="G8" s="19" t="s">
        <v>19</v>
      </c>
      <c r="H8" s="19" t="s">
        <v>350</v>
      </c>
      <c r="I8" s="19" t="s">
        <v>348</v>
      </c>
      <c r="J8" s="19" t="s">
        <v>349</v>
      </c>
      <c r="K8" s="19">
        <v>4</v>
      </c>
      <c r="L8" s="19">
        <v>0.75</v>
      </c>
      <c r="M8" s="19" t="s">
        <v>350</v>
      </c>
      <c r="N8" s="19">
        <v>2</v>
      </c>
      <c r="O8" s="19">
        <v>1.1000000000000001</v>
      </c>
      <c r="P8" s="19" t="s">
        <v>23</v>
      </c>
      <c r="Q8" s="19">
        <v>4.8</v>
      </c>
      <c r="R8" s="111" t="s">
        <v>24</v>
      </c>
      <c r="S8" s="19" t="s">
        <v>1458</v>
      </c>
      <c r="T8" s="19" t="s">
        <v>351</v>
      </c>
      <c r="U8" s="19" t="s">
        <v>356</v>
      </c>
      <c r="V8" s="17"/>
      <c r="W8" s="17"/>
    </row>
    <row r="9" spans="1:23" ht="47.25" customHeight="1" x14ac:dyDescent="0.25">
      <c r="A9" s="20">
        <v>3</v>
      </c>
      <c r="B9" s="107" t="s">
        <v>357</v>
      </c>
      <c r="C9" s="19" t="s">
        <v>358</v>
      </c>
      <c r="D9" s="19" t="s">
        <v>359</v>
      </c>
      <c r="E9" s="19"/>
      <c r="F9" s="19">
        <v>22.3</v>
      </c>
      <c r="G9" s="19" t="s">
        <v>19</v>
      </c>
      <c r="H9" s="19" t="s">
        <v>350</v>
      </c>
      <c r="I9" s="19" t="s">
        <v>348</v>
      </c>
      <c r="J9" s="19" t="s">
        <v>349</v>
      </c>
      <c r="K9" s="19">
        <v>5</v>
      </c>
      <c r="L9" s="19">
        <v>0.75</v>
      </c>
      <c r="M9" s="19" t="s">
        <v>350</v>
      </c>
      <c r="N9" s="19">
        <v>2</v>
      </c>
      <c r="O9" s="19">
        <v>1.1000000000000001</v>
      </c>
      <c r="P9" s="19" t="s">
        <v>23</v>
      </c>
      <c r="Q9" s="19">
        <v>4.8</v>
      </c>
      <c r="R9" s="111" t="s">
        <v>24</v>
      </c>
      <c r="S9" s="19" t="s">
        <v>1458</v>
      </c>
      <c r="T9" s="19" t="s">
        <v>351</v>
      </c>
      <c r="U9" s="19" t="s">
        <v>360</v>
      </c>
      <c r="V9" s="17"/>
      <c r="W9" s="17"/>
    </row>
    <row r="10" spans="1:23" ht="60" x14ac:dyDescent="0.25">
      <c r="A10" s="20">
        <v>4</v>
      </c>
      <c r="B10" s="107" t="s">
        <v>361</v>
      </c>
      <c r="C10" s="19" t="s">
        <v>362</v>
      </c>
      <c r="D10" s="19" t="s">
        <v>363</v>
      </c>
      <c r="E10" s="19"/>
      <c r="F10" s="19">
        <v>21</v>
      </c>
      <c r="G10" s="19" t="s">
        <v>19</v>
      </c>
      <c r="H10" s="19" t="s">
        <v>350</v>
      </c>
      <c r="I10" s="19" t="s">
        <v>348</v>
      </c>
      <c r="J10" s="19" t="s">
        <v>349</v>
      </c>
      <c r="K10" s="19">
        <v>4</v>
      </c>
      <c r="L10" s="19">
        <v>0.75</v>
      </c>
      <c r="M10" s="19" t="s">
        <v>350</v>
      </c>
      <c r="N10" s="19">
        <v>2</v>
      </c>
      <c r="O10" s="19">
        <v>1.1000000000000001</v>
      </c>
      <c r="P10" s="19" t="s">
        <v>23</v>
      </c>
      <c r="Q10" s="19">
        <v>4.8</v>
      </c>
      <c r="R10" s="111" t="s">
        <v>24</v>
      </c>
      <c r="S10" s="19" t="s">
        <v>1458</v>
      </c>
      <c r="T10" s="19" t="s">
        <v>351</v>
      </c>
      <c r="U10" s="19" t="s">
        <v>364</v>
      </c>
    </row>
    <row r="11" spans="1:23" ht="24" x14ac:dyDescent="0.25">
      <c r="A11" s="19">
        <v>5</v>
      </c>
      <c r="B11" s="107" t="s">
        <v>365</v>
      </c>
      <c r="C11" s="19" t="s">
        <v>366</v>
      </c>
      <c r="D11" s="19" t="s">
        <v>367</v>
      </c>
      <c r="E11" s="19"/>
      <c r="F11" s="19">
        <v>4.5</v>
      </c>
      <c r="G11" s="19" t="s">
        <v>253</v>
      </c>
      <c r="H11" s="19" t="s">
        <v>350</v>
      </c>
      <c r="I11" s="19" t="s">
        <v>368</v>
      </c>
      <c r="J11" s="19" t="s">
        <v>349</v>
      </c>
      <c r="K11" s="19">
        <v>2</v>
      </c>
      <c r="L11" s="19">
        <v>0.75</v>
      </c>
      <c r="M11" s="19" t="s">
        <v>350</v>
      </c>
      <c r="N11" s="19" t="s">
        <v>18</v>
      </c>
      <c r="O11" s="19" t="s">
        <v>18</v>
      </c>
      <c r="P11" s="19" t="s">
        <v>18</v>
      </c>
      <c r="Q11" s="19" t="s">
        <v>18</v>
      </c>
      <c r="R11" s="111" t="s">
        <v>18</v>
      </c>
      <c r="S11" s="19" t="s">
        <v>369</v>
      </c>
      <c r="T11" s="19" t="s">
        <v>369</v>
      </c>
      <c r="U11" s="19" t="s">
        <v>370</v>
      </c>
    </row>
    <row r="12" spans="1:23" ht="36" x14ac:dyDescent="0.25">
      <c r="A12" s="19">
        <v>6</v>
      </c>
      <c r="B12" s="107" t="s">
        <v>371</v>
      </c>
      <c r="C12" s="19" t="s">
        <v>372</v>
      </c>
      <c r="D12" s="19" t="s">
        <v>373</v>
      </c>
      <c r="E12" s="19"/>
      <c r="F12" s="19">
        <v>4.5</v>
      </c>
      <c r="G12" s="19" t="s">
        <v>19</v>
      </c>
      <c r="H12" s="19" t="s">
        <v>350</v>
      </c>
      <c r="I12" s="19" t="s">
        <v>348</v>
      </c>
      <c r="J12" s="19" t="s">
        <v>349</v>
      </c>
      <c r="K12" s="19">
        <v>3</v>
      </c>
      <c r="L12" s="19">
        <v>0.75</v>
      </c>
      <c r="M12" s="19" t="s">
        <v>350</v>
      </c>
      <c r="N12" s="19">
        <v>1</v>
      </c>
      <c r="O12" s="19">
        <v>1.1000000000000001</v>
      </c>
      <c r="P12" s="19" t="s">
        <v>23</v>
      </c>
      <c r="Q12" s="19" t="s">
        <v>18</v>
      </c>
      <c r="R12" s="111" t="s">
        <v>18</v>
      </c>
      <c r="S12" s="19" t="s">
        <v>374</v>
      </c>
      <c r="T12" s="19" t="s">
        <v>374</v>
      </c>
      <c r="U12" s="19" t="s">
        <v>375</v>
      </c>
    </row>
    <row r="13" spans="1:23" ht="51" customHeight="1" x14ac:dyDescent="0.25">
      <c r="A13" s="20">
        <v>7</v>
      </c>
      <c r="B13" s="107" t="s">
        <v>376</v>
      </c>
      <c r="C13" s="19" t="s">
        <v>377</v>
      </c>
      <c r="D13" s="19" t="s">
        <v>378</v>
      </c>
      <c r="E13" s="19"/>
      <c r="F13" s="19">
        <v>4.5</v>
      </c>
      <c r="G13" s="19" t="s">
        <v>19</v>
      </c>
      <c r="H13" s="19" t="s">
        <v>350</v>
      </c>
      <c r="I13" s="19" t="s">
        <v>348</v>
      </c>
      <c r="J13" s="19" t="s">
        <v>349</v>
      </c>
      <c r="K13" s="19">
        <v>2</v>
      </c>
      <c r="L13" s="19">
        <v>0.75</v>
      </c>
      <c r="M13" s="19" t="s">
        <v>350</v>
      </c>
      <c r="N13" s="19" t="s">
        <v>18</v>
      </c>
      <c r="O13" s="19" t="s">
        <v>18</v>
      </c>
      <c r="P13" s="19" t="s">
        <v>18</v>
      </c>
      <c r="Q13" s="19">
        <v>4</v>
      </c>
      <c r="R13" s="111" t="s">
        <v>24</v>
      </c>
      <c r="S13" s="19" t="s">
        <v>1458</v>
      </c>
      <c r="T13" s="19" t="s">
        <v>1409</v>
      </c>
      <c r="U13" s="19" t="s">
        <v>379</v>
      </c>
    </row>
    <row r="14" spans="1:23" ht="75" customHeight="1" x14ac:dyDescent="0.25">
      <c r="A14" s="20">
        <v>8</v>
      </c>
      <c r="B14" s="107" t="s">
        <v>380</v>
      </c>
      <c r="C14" s="19" t="s">
        <v>381</v>
      </c>
      <c r="D14" s="19" t="s">
        <v>382</v>
      </c>
      <c r="E14" s="19"/>
      <c r="F14" s="19">
        <v>4.5</v>
      </c>
      <c r="G14" s="19" t="s">
        <v>19</v>
      </c>
      <c r="H14" s="19" t="s">
        <v>350</v>
      </c>
      <c r="I14" s="19" t="s">
        <v>348</v>
      </c>
      <c r="J14" s="19" t="s">
        <v>349</v>
      </c>
      <c r="K14" s="19">
        <v>2</v>
      </c>
      <c r="L14" s="19">
        <v>0.75</v>
      </c>
      <c r="M14" s="19" t="s">
        <v>350</v>
      </c>
      <c r="N14" s="19">
        <v>1</v>
      </c>
      <c r="O14" s="19">
        <v>1.1000000000000001</v>
      </c>
      <c r="P14" s="19" t="s">
        <v>23</v>
      </c>
      <c r="Q14" s="19">
        <v>2</v>
      </c>
      <c r="R14" s="111" t="s">
        <v>24</v>
      </c>
      <c r="S14" s="19" t="s">
        <v>1458</v>
      </c>
      <c r="T14" s="19" t="s">
        <v>351</v>
      </c>
      <c r="U14" s="19" t="s">
        <v>383</v>
      </c>
    </row>
    <row r="15" spans="1:23" ht="57.75" customHeight="1" x14ac:dyDescent="0.25">
      <c r="A15" s="19">
        <v>9</v>
      </c>
      <c r="B15" s="107" t="s">
        <v>384</v>
      </c>
      <c r="C15" s="19" t="s">
        <v>385</v>
      </c>
      <c r="D15" s="19" t="s">
        <v>386</v>
      </c>
      <c r="E15" s="19"/>
      <c r="F15" s="19">
        <v>4.5</v>
      </c>
      <c r="G15" s="19" t="s">
        <v>19</v>
      </c>
      <c r="H15" s="19" t="s">
        <v>350</v>
      </c>
      <c r="I15" s="19" t="s">
        <v>348</v>
      </c>
      <c r="J15" s="19" t="s">
        <v>349</v>
      </c>
      <c r="K15" s="19">
        <v>2</v>
      </c>
      <c r="L15" s="19">
        <v>0.75</v>
      </c>
      <c r="M15" s="19" t="s">
        <v>350</v>
      </c>
      <c r="N15" s="19">
        <v>1</v>
      </c>
      <c r="O15" s="19">
        <v>1.1000000000000001</v>
      </c>
      <c r="P15" s="19" t="s">
        <v>23</v>
      </c>
      <c r="Q15" s="19">
        <v>2</v>
      </c>
      <c r="R15" s="111" t="s">
        <v>24</v>
      </c>
      <c r="S15" s="19" t="s">
        <v>1458</v>
      </c>
      <c r="T15" s="19" t="s">
        <v>351</v>
      </c>
      <c r="U15" s="19" t="s">
        <v>387</v>
      </c>
    </row>
    <row r="16" spans="1:23" ht="57.75" customHeight="1" x14ac:dyDescent="0.25">
      <c r="A16" s="19">
        <v>10</v>
      </c>
      <c r="B16" s="107" t="s">
        <v>388</v>
      </c>
      <c r="C16" s="19" t="s">
        <v>389</v>
      </c>
      <c r="D16" s="19" t="s">
        <v>390</v>
      </c>
      <c r="E16" s="19"/>
      <c r="F16" s="19">
        <v>6.8</v>
      </c>
      <c r="G16" s="19" t="s">
        <v>19</v>
      </c>
      <c r="H16" s="19" t="s">
        <v>350</v>
      </c>
      <c r="I16" s="19" t="s">
        <v>348</v>
      </c>
      <c r="J16" s="19" t="s">
        <v>349</v>
      </c>
      <c r="K16" s="19">
        <v>3</v>
      </c>
      <c r="L16" s="19">
        <v>0.75</v>
      </c>
      <c r="M16" s="19" t="s">
        <v>350</v>
      </c>
      <c r="N16" s="19">
        <v>1</v>
      </c>
      <c r="O16" s="19">
        <v>1.1000000000000001</v>
      </c>
      <c r="P16" s="19" t="s">
        <v>23</v>
      </c>
      <c r="Q16" s="19">
        <v>2</v>
      </c>
      <c r="R16" s="111" t="s">
        <v>24</v>
      </c>
      <c r="S16" s="19" t="s">
        <v>1458</v>
      </c>
      <c r="T16" s="19" t="s">
        <v>351</v>
      </c>
      <c r="U16" s="19" t="s">
        <v>391</v>
      </c>
    </row>
    <row r="17" spans="1:21" ht="63" customHeight="1" x14ac:dyDescent="0.25">
      <c r="A17" s="20">
        <v>11</v>
      </c>
      <c r="B17" s="107" t="s">
        <v>392</v>
      </c>
      <c r="C17" s="19" t="s">
        <v>393</v>
      </c>
      <c r="D17" s="19" t="s">
        <v>394</v>
      </c>
      <c r="E17" s="19"/>
      <c r="F17" s="19">
        <v>6.8</v>
      </c>
      <c r="G17" s="19" t="s">
        <v>19</v>
      </c>
      <c r="H17" s="19" t="s">
        <v>395</v>
      </c>
      <c r="I17" s="19" t="s">
        <v>348</v>
      </c>
      <c r="J17" s="19" t="s">
        <v>349</v>
      </c>
      <c r="K17" s="19">
        <v>3</v>
      </c>
      <c r="L17" s="19">
        <v>0.75</v>
      </c>
      <c r="M17" s="19" t="s">
        <v>395</v>
      </c>
      <c r="N17" s="19">
        <v>1</v>
      </c>
      <c r="O17" s="19">
        <v>1.1000000000000001</v>
      </c>
      <c r="P17" s="19" t="s">
        <v>23</v>
      </c>
      <c r="Q17" s="19">
        <v>2</v>
      </c>
      <c r="R17" s="111" t="s">
        <v>24</v>
      </c>
      <c r="S17" s="19" t="s">
        <v>1458</v>
      </c>
      <c r="T17" s="19" t="s">
        <v>351</v>
      </c>
      <c r="U17" s="19" t="s">
        <v>396</v>
      </c>
    </row>
    <row r="18" spans="1:21" ht="54" customHeight="1" x14ac:dyDescent="0.25">
      <c r="A18" s="20">
        <v>12</v>
      </c>
      <c r="B18" s="107" t="s">
        <v>397</v>
      </c>
      <c r="C18" s="19" t="s">
        <v>398</v>
      </c>
      <c r="D18" s="19" t="s">
        <v>399</v>
      </c>
      <c r="E18" s="19"/>
      <c r="F18" s="19">
        <v>6.8</v>
      </c>
      <c r="G18" s="19" t="s">
        <v>19</v>
      </c>
      <c r="H18" s="19" t="s">
        <v>350</v>
      </c>
      <c r="I18" s="19" t="s">
        <v>348</v>
      </c>
      <c r="J18" s="19" t="s">
        <v>349</v>
      </c>
      <c r="K18" s="19">
        <v>3</v>
      </c>
      <c r="L18" s="19">
        <v>0.75</v>
      </c>
      <c r="M18" s="19" t="s">
        <v>350</v>
      </c>
      <c r="N18" s="19">
        <v>1</v>
      </c>
      <c r="O18" s="19">
        <v>1.1000000000000001</v>
      </c>
      <c r="P18" s="19" t="s">
        <v>23</v>
      </c>
      <c r="Q18" s="19">
        <v>2</v>
      </c>
      <c r="R18" s="111" t="s">
        <v>24</v>
      </c>
      <c r="S18" s="19" t="s">
        <v>1458</v>
      </c>
      <c r="T18" s="19" t="s">
        <v>351</v>
      </c>
      <c r="U18" s="19" t="s">
        <v>400</v>
      </c>
    </row>
    <row r="19" spans="1:21" ht="57" customHeight="1" x14ac:dyDescent="0.25">
      <c r="A19" s="19">
        <v>13</v>
      </c>
      <c r="B19" s="107" t="s">
        <v>401</v>
      </c>
      <c r="C19" s="19" t="s">
        <v>402</v>
      </c>
      <c r="D19" s="19" t="s">
        <v>403</v>
      </c>
      <c r="E19" s="19"/>
      <c r="F19" s="19">
        <v>6.8</v>
      </c>
      <c r="G19" s="19" t="s">
        <v>19</v>
      </c>
      <c r="H19" s="19" t="s">
        <v>350</v>
      </c>
      <c r="I19" s="19" t="s">
        <v>348</v>
      </c>
      <c r="J19" s="19" t="s">
        <v>349</v>
      </c>
      <c r="K19" s="19">
        <v>3</v>
      </c>
      <c r="L19" s="19">
        <v>0.75</v>
      </c>
      <c r="M19" s="19" t="s">
        <v>350</v>
      </c>
      <c r="N19" s="19">
        <v>1</v>
      </c>
      <c r="O19" s="19">
        <v>1.1000000000000001</v>
      </c>
      <c r="P19" s="19" t="s">
        <v>23</v>
      </c>
      <c r="Q19" s="19">
        <v>2</v>
      </c>
      <c r="R19" s="111" t="s">
        <v>24</v>
      </c>
      <c r="S19" s="19" t="s">
        <v>1458</v>
      </c>
      <c r="T19" s="19" t="s">
        <v>351</v>
      </c>
      <c r="U19" s="19" t="s">
        <v>404</v>
      </c>
    </row>
    <row r="20" spans="1:21" ht="59.25" customHeight="1" x14ac:dyDescent="0.25">
      <c r="A20" s="19">
        <v>14</v>
      </c>
      <c r="B20" s="107" t="s">
        <v>405</v>
      </c>
      <c r="C20" s="19" t="s">
        <v>406</v>
      </c>
      <c r="D20" s="19" t="s">
        <v>407</v>
      </c>
      <c r="E20" s="19"/>
      <c r="F20" s="19">
        <v>6.8</v>
      </c>
      <c r="G20" s="19" t="s">
        <v>19</v>
      </c>
      <c r="H20" s="19" t="s">
        <v>350</v>
      </c>
      <c r="I20" s="19" t="s">
        <v>348</v>
      </c>
      <c r="J20" s="19" t="s">
        <v>349</v>
      </c>
      <c r="K20" s="19">
        <v>3</v>
      </c>
      <c r="L20" s="19">
        <v>0.75</v>
      </c>
      <c r="M20" s="19" t="s">
        <v>350</v>
      </c>
      <c r="N20" s="19">
        <v>1</v>
      </c>
      <c r="O20" s="19">
        <v>1.1000000000000001</v>
      </c>
      <c r="P20" s="19" t="s">
        <v>23</v>
      </c>
      <c r="Q20" s="19">
        <v>2</v>
      </c>
      <c r="R20" s="111" t="s">
        <v>24</v>
      </c>
      <c r="S20" s="19" t="s">
        <v>1458</v>
      </c>
      <c r="T20" s="19" t="s">
        <v>351</v>
      </c>
      <c r="U20" s="19" t="s">
        <v>408</v>
      </c>
    </row>
    <row r="21" spans="1:21" ht="49.5" customHeight="1" x14ac:dyDescent="0.25">
      <c r="A21" s="20">
        <v>15</v>
      </c>
      <c r="B21" s="107" t="s">
        <v>409</v>
      </c>
      <c r="C21" s="19" t="s">
        <v>410</v>
      </c>
      <c r="D21" s="19" t="s">
        <v>411</v>
      </c>
      <c r="E21" s="19"/>
      <c r="F21" s="19">
        <v>4.5</v>
      </c>
      <c r="G21" s="19" t="s">
        <v>19</v>
      </c>
      <c r="H21" s="19" t="s">
        <v>350</v>
      </c>
      <c r="I21" s="19" t="s">
        <v>348</v>
      </c>
      <c r="J21" s="19" t="s">
        <v>349</v>
      </c>
      <c r="K21" s="19">
        <v>2</v>
      </c>
      <c r="L21" s="19">
        <v>0.75</v>
      </c>
      <c r="M21" s="19" t="s">
        <v>350</v>
      </c>
      <c r="N21" s="19">
        <v>1</v>
      </c>
      <c r="O21" s="19">
        <v>1.1000000000000001</v>
      </c>
      <c r="P21" s="19" t="s">
        <v>23</v>
      </c>
      <c r="Q21" s="19">
        <v>2</v>
      </c>
      <c r="R21" s="111" t="s">
        <v>24</v>
      </c>
      <c r="S21" s="19" t="s">
        <v>1458</v>
      </c>
      <c r="T21" s="19" t="s">
        <v>351</v>
      </c>
      <c r="U21" s="19" t="s">
        <v>412</v>
      </c>
    </row>
    <row r="22" spans="1:21" ht="57.75" customHeight="1" x14ac:dyDescent="0.25">
      <c r="A22" s="20">
        <v>16</v>
      </c>
      <c r="B22" s="107" t="s">
        <v>413</v>
      </c>
      <c r="C22" s="19" t="s">
        <v>414</v>
      </c>
      <c r="D22" s="19" t="s">
        <v>415</v>
      </c>
      <c r="E22" s="19"/>
      <c r="F22" s="19">
        <v>6.8</v>
      </c>
      <c r="G22" s="19" t="s">
        <v>19</v>
      </c>
      <c r="H22" s="19" t="s">
        <v>350</v>
      </c>
      <c r="I22" s="19" t="s">
        <v>348</v>
      </c>
      <c r="J22" s="19" t="s">
        <v>349</v>
      </c>
      <c r="K22" s="19">
        <v>3</v>
      </c>
      <c r="L22" s="19">
        <v>0.75</v>
      </c>
      <c r="M22" s="19" t="s">
        <v>350</v>
      </c>
      <c r="N22" s="19">
        <v>1</v>
      </c>
      <c r="O22" s="19">
        <v>1.1000000000000001</v>
      </c>
      <c r="P22" s="19" t="s">
        <v>23</v>
      </c>
      <c r="Q22" s="19">
        <v>2</v>
      </c>
      <c r="R22" s="111" t="s">
        <v>24</v>
      </c>
      <c r="S22" s="19" t="s">
        <v>1458</v>
      </c>
      <c r="T22" s="19" t="s">
        <v>351</v>
      </c>
      <c r="U22" s="19" t="s">
        <v>416</v>
      </c>
    </row>
    <row r="23" spans="1:21" ht="53.25" customHeight="1" x14ac:dyDescent="0.25">
      <c r="A23" s="19">
        <v>17</v>
      </c>
      <c r="B23" s="107" t="s">
        <v>417</v>
      </c>
      <c r="C23" s="19" t="s">
        <v>418</v>
      </c>
      <c r="D23" s="19" t="s">
        <v>419</v>
      </c>
      <c r="E23" s="19"/>
      <c r="F23" s="19">
        <v>14.7</v>
      </c>
      <c r="G23" s="19" t="s">
        <v>19</v>
      </c>
      <c r="H23" s="19" t="s">
        <v>350</v>
      </c>
      <c r="I23" s="19" t="s">
        <v>348</v>
      </c>
      <c r="J23" s="19" t="s">
        <v>349</v>
      </c>
      <c r="K23" s="19">
        <v>3</v>
      </c>
      <c r="L23" s="19">
        <v>0.75</v>
      </c>
      <c r="M23" s="19" t="s">
        <v>350</v>
      </c>
      <c r="N23" s="19">
        <v>1</v>
      </c>
      <c r="O23" s="19">
        <v>1.1000000000000001</v>
      </c>
      <c r="P23" s="19" t="s">
        <v>23</v>
      </c>
      <c r="Q23" s="19">
        <v>4.8</v>
      </c>
      <c r="R23" s="111" t="s">
        <v>24</v>
      </c>
      <c r="S23" s="19" t="s">
        <v>1458</v>
      </c>
      <c r="T23" s="19" t="s">
        <v>351</v>
      </c>
      <c r="U23" s="19" t="s">
        <v>420</v>
      </c>
    </row>
    <row r="24" spans="1:21" ht="50.25" customHeight="1" x14ac:dyDescent="0.25">
      <c r="A24" s="19">
        <v>18</v>
      </c>
      <c r="B24" s="107" t="s">
        <v>421</v>
      </c>
      <c r="C24" s="19" t="s">
        <v>422</v>
      </c>
      <c r="D24" s="19" t="s">
        <v>423</v>
      </c>
      <c r="E24" s="19"/>
      <c r="F24" s="19">
        <v>4.5</v>
      </c>
      <c r="G24" s="19" t="s">
        <v>19</v>
      </c>
      <c r="H24" s="19" t="s">
        <v>350</v>
      </c>
      <c r="I24" s="19" t="s">
        <v>348</v>
      </c>
      <c r="J24" s="19" t="s">
        <v>349</v>
      </c>
      <c r="K24" s="19">
        <v>2</v>
      </c>
      <c r="L24" s="19">
        <v>0.75</v>
      </c>
      <c r="M24" s="19" t="s">
        <v>350</v>
      </c>
      <c r="N24" s="19" t="s">
        <v>18</v>
      </c>
      <c r="O24" s="19" t="s">
        <v>18</v>
      </c>
      <c r="P24" s="19" t="s">
        <v>18</v>
      </c>
      <c r="Q24" s="19">
        <v>2</v>
      </c>
      <c r="R24" s="111" t="s">
        <v>24</v>
      </c>
      <c r="S24" s="19" t="s">
        <v>1458</v>
      </c>
      <c r="T24" s="19" t="s">
        <v>351</v>
      </c>
      <c r="U24" s="19" t="s">
        <v>424</v>
      </c>
    </row>
    <row r="25" spans="1:21" ht="51.75" customHeight="1" x14ac:dyDescent="0.25">
      <c r="A25" s="20">
        <v>19</v>
      </c>
      <c r="B25" s="107" t="s">
        <v>425</v>
      </c>
      <c r="C25" s="19" t="s">
        <v>426</v>
      </c>
      <c r="D25" s="19" t="s">
        <v>427</v>
      </c>
      <c r="E25" s="19"/>
      <c r="F25" s="19">
        <v>14.7</v>
      </c>
      <c r="G25" s="19" t="s">
        <v>19</v>
      </c>
      <c r="H25" s="19" t="s">
        <v>350</v>
      </c>
      <c r="I25" s="19" t="s">
        <v>348</v>
      </c>
      <c r="J25" s="19" t="s">
        <v>349</v>
      </c>
      <c r="K25" s="19">
        <v>3</v>
      </c>
      <c r="L25" s="19">
        <v>0.75</v>
      </c>
      <c r="M25" s="19" t="s">
        <v>350</v>
      </c>
      <c r="N25" s="19">
        <v>1</v>
      </c>
      <c r="O25" s="19">
        <v>1.1000000000000001</v>
      </c>
      <c r="P25" s="19" t="s">
        <v>23</v>
      </c>
      <c r="Q25" s="19">
        <v>4.8</v>
      </c>
      <c r="R25" s="111" t="s">
        <v>24</v>
      </c>
      <c r="S25" s="19" t="s">
        <v>1458</v>
      </c>
      <c r="T25" s="19" t="s">
        <v>1409</v>
      </c>
      <c r="U25" s="19" t="s">
        <v>428</v>
      </c>
    </row>
    <row r="26" spans="1:21" ht="67.5" customHeight="1" x14ac:dyDescent="0.25">
      <c r="A26" s="20">
        <v>20</v>
      </c>
      <c r="B26" s="107" t="s">
        <v>429</v>
      </c>
      <c r="C26" s="19" t="s">
        <v>430</v>
      </c>
      <c r="D26" s="19" t="s">
        <v>431</v>
      </c>
      <c r="E26" s="19" t="s">
        <v>432</v>
      </c>
      <c r="F26" s="19">
        <v>11.1</v>
      </c>
      <c r="G26" s="19" t="s">
        <v>19</v>
      </c>
      <c r="H26" s="19" t="s">
        <v>350</v>
      </c>
      <c r="I26" s="19" t="s">
        <v>348</v>
      </c>
      <c r="J26" s="19" t="s">
        <v>349</v>
      </c>
      <c r="K26" s="19">
        <v>3</v>
      </c>
      <c r="L26" s="19">
        <v>0.75</v>
      </c>
      <c r="M26" s="19" t="s">
        <v>350</v>
      </c>
      <c r="N26" s="19" t="s">
        <v>18</v>
      </c>
      <c r="O26" s="19" t="s">
        <v>18</v>
      </c>
      <c r="P26" s="19" t="s">
        <v>18</v>
      </c>
      <c r="Q26" s="19">
        <v>4</v>
      </c>
      <c r="R26" s="111" t="s">
        <v>24</v>
      </c>
      <c r="S26" s="19" t="s">
        <v>1458</v>
      </c>
      <c r="T26" s="19" t="s">
        <v>1409</v>
      </c>
      <c r="U26" s="19" t="s">
        <v>433</v>
      </c>
    </row>
    <row r="27" spans="1:21" ht="96.75" customHeight="1" x14ac:dyDescent="0.25">
      <c r="A27" s="19">
        <v>21</v>
      </c>
      <c r="B27" s="107" t="s">
        <v>434</v>
      </c>
      <c r="C27" s="19" t="s">
        <v>435</v>
      </c>
      <c r="D27" s="19" t="s">
        <v>436</v>
      </c>
      <c r="E27" s="19" t="s">
        <v>437</v>
      </c>
      <c r="F27" s="19">
        <v>11.1</v>
      </c>
      <c r="G27" s="19" t="s">
        <v>19</v>
      </c>
      <c r="H27" s="19" t="s">
        <v>350</v>
      </c>
      <c r="I27" s="19" t="s">
        <v>348</v>
      </c>
      <c r="J27" s="19" t="s">
        <v>349</v>
      </c>
      <c r="K27" s="19">
        <v>3</v>
      </c>
      <c r="L27" s="19">
        <v>0.75</v>
      </c>
      <c r="M27" s="19" t="s">
        <v>350</v>
      </c>
      <c r="N27" s="19" t="s">
        <v>18</v>
      </c>
      <c r="O27" s="19" t="s">
        <v>18</v>
      </c>
      <c r="P27" s="19" t="s">
        <v>18</v>
      </c>
      <c r="Q27" s="19">
        <v>4</v>
      </c>
      <c r="R27" s="111" t="s">
        <v>24</v>
      </c>
      <c r="S27" s="19" t="s">
        <v>1458</v>
      </c>
      <c r="T27" s="19" t="s">
        <v>1409</v>
      </c>
      <c r="U27" s="19" t="s">
        <v>438</v>
      </c>
    </row>
    <row r="28" spans="1:21" ht="87.75" customHeight="1" x14ac:dyDescent="0.25">
      <c r="A28" s="19">
        <v>22</v>
      </c>
      <c r="B28" s="107" t="s">
        <v>439</v>
      </c>
      <c r="C28" s="19" t="s">
        <v>440</v>
      </c>
      <c r="D28" s="19" t="s">
        <v>441</v>
      </c>
      <c r="E28" s="19" t="s">
        <v>442</v>
      </c>
      <c r="F28" s="19">
        <v>11.1</v>
      </c>
      <c r="G28" s="19" t="s">
        <v>19</v>
      </c>
      <c r="H28" s="19" t="s">
        <v>350</v>
      </c>
      <c r="I28" s="19" t="s">
        <v>348</v>
      </c>
      <c r="J28" s="19" t="s">
        <v>349</v>
      </c>
      <c r="K28" s="19">
        <v>3</v>
      </c>
      <c r="L28" s="19">
        <v>0.75</v>
      </c>
      <c r="M28" s="19" t="s">
        <v>350</v>
      </c>
      <c r="N28" s="19" t="s">
        <v>18</v>
      </c>
      <c r="O28" s="19" t="s">
        <v>18</v>
      </c>
      <c r="P28" s="19" t="s">
        <v>18</v>
      </c>
      <c r="Q28" s="19">
        <v>4</v>
      </c>
      <c r="R28" s="111" t="s">
        <v>24</v>
      </c>
      <c r="S28" s="19" t="s">
        <v>1458</v>
      </c>
      <c r="T28" s="19" t="s">
        <v>1409</v>
      </c>
      <c r="U28" s="19" t="s">
        <v>443</v>
      </c>
    </row>
    <row r="29" spans="1:21" ht="71.25" customHeight="1" x14ac:dyDescent="0.25">
      <c r="A29" s="20">
        <v>23</v>
      </c>
      <c r="B29" s="107" t="s">
        <v>444</v>
      </c>
      <c r="C29" s="19" t="s">
        <v>445</v>
      </c>
      <c r="D29" s="19" t="s">
        <v>446</v>
      </c>
      <c r="E29" s="19" t="s">
        <v>447</v>
      </c>
      <c r="F29" s="19">
        <v>13.5</v>
      </c>
      <c r="G29" s="19" t="s">
        <v>19</v>
      </c>
      <c r="H29" s="19" t="s">
        <v>350</v>
      </c>
      <c r="I29" s="19" t="s">
        <v>348</v>
      </c>
      <c r="J29" s="19" t="s">
        <v>349</v>
      </c>
      <c r="K29" s="19">
        <v>6</v>
      </c>
      <c r="L29" s="19">
        <v>0.75</v>
      </c>
      <c r="M29" s="19" t="s">
        <v>350</v>
      </c>
      <c r="N29" s="19" t="s">
        <v>18</v>
      </c>
      <c r="O29" s="19" t="s">
        <v>18</v>
      </c>
      <c r="P29" s="19" t="s">
        <v>18</v>
      </c>
      <c r="Q29" s="19">
        <v>8</v>
      </c>
      <c r="R29" s="111" t="s">
        <v>24</v>
      </c>
      <c r="S29" s="19" t="s">
        <v>1458</v>
      </c>
      <c r="T29" s="19" t="s">
        <v>1409</v>
      </c>
      <c r="U29" s="19" t="s">
        <v>448</v>
      </c>
    </row>
    <row r="30" spans="1:21" ht="52.5" customHeight="1" x14ac:dyDescent="0.25">
      <c r="A30" s="20">
        <v>24</v>
      </c>
      <c r="B30" s="107" t="s">
        <v>449</v>
      </c>
      <c r="C30" s="19" t="s">
        <v>450</v>
      </c>
      <c r="D30" s="19" t="s">
        <v>451</v>
      </c>
      <c r="E30" s="19"/>
      <c r="F30" s="19">
        <v>11.1</v>
      </c>
      <c r="G30" s="19" t="s">
        <v>19</v>
      </c>
      <c r="H30" s="19" t="s">
        <v>350</v>
      </c>
      <c r="I30" s="19" t="s">
        <v>348</v>
      </c>
      <c r="J30" s="19" t="s">
        <v>349</v>
      </c>
      <c r="K30" s="19">
        <v>3</v>
      </c>
      <c r="L30" s="19">
        <v>0.75</v>
      </c>
      <c r="M30" s="19" t="s">
        <v>350</v>
      </c>
      <c r="N30" s="19" t="s">
        <v>18</v>
      </c>
      <c r="O30" s="19" t="s">
        <v>18</v>
      </c>
      <c r="P30" s="19" t="s">
        <v>18</v>
      </c>
      <c r="Q30" s="19">
        <v>4</v>
      </c>
      <c r="R30" s="111" t="s">
        <v>24</v>
      </c>
      <c r="S30" s="19" t="s">
        <v>1458</v>
      </c>
      <c r="T30" s="19" t="s">
        <v>1409</v>
      </c>
      <c r="U30" s="19" t="s">
        <v>379</v>
      </c>
    </row>
    <row r="31" spans="1:21" ht="51" customHeight="1" x14ac:dyDescent="0.25">
      <c r="A31" s="19">
        <v>25</v>
      </c>
      <c r="B31" s="107" t="s">
        <v>452</v>
      </c>
      <c r="C31" s="19" t="s">
        <v>453</v>
      </c>
      <c r="D31" s="19" t="s">
        <v>454</v>
      </c>
      <c r="E31" s="19" t="s">
        <v>455</v>
      </c>
      <c r="F31" s="19">
        <v>11.1</v>
      </c>
      <c r="G31" s="19" t="s">
        <v>19</v>
      </c>
      <c r="H31" s="19" t="s">
        <v>350</v>
      </c>
      <c r="I31" s="19" t="s">
        <v>348</v>
      </c>
      <c r="J31" s="19" t="s">
        <v>349</v>
      </c>
      <c r="K31" s="19">
        <v>3</v>
      </c>
      <c r="L31" s="19">
        <v>0.75</v>
      </c>
      <c r="M31" s="19" t="s">
        <v>350</v>
      </c>
      <c r="N31" s="19" t="s">
        <v>18</v>
      </c>
      <c r="O31" s="19" t="s">
        <v>18</v>
      </c>
      <c r="P31" s="19" t="s">
        <v>18</v>
      </c>
      <c r="Q31" s="19">
        <v>4</v>
      </c>
      <c r="R31" s="111" t="s">
        <v>24</v>
      </c>
      <c r="S31" s="19" t="s">
        <v>1458</v>
      </c>
      <c r="T31" s="19" t="s">
        <v>1409</v>
      </c>
      <c r="U31" s="19" t="s">
        <v>456</v>
      </c>
    </row>
    <row r="32" spans="1:21" ht="61.5" customHeight="1" x14ac:dyDescent="0.25">
      <c r="A32" s="19">
        <v>26</v>
      </c>
      <c r="B32" s="107" t="s">
        <v>457</v>
      </c>
      <c r="C32" s="19" t="s">
        <v>458</v>
      </c>
      <c r="D32" s="19" t="s">
        <v>459</v>
      </c>
      <c r="E32" s="19" t="s">
        <v>460</v>
      </c>
      <c r="F32" s="19">
        <v>11.1</v>
      </c>
      <c r="G32" s="19" t="s">
        <v>19</v>
      </c>
      <c r="H32" s="19" t="s">
        <v>350</v>
      </c>
      <c r="I32" s="19" t="s">
        <v>348</v>
      </c>
      <c r="J32" s="19" t="s">
        <v>349</v>
      </c>
      <c r="K32" s="19">
        <v>3</v>
      </c>
      <c r="L32" s="19">
        <v>0.75</v>
      </c>
      <c r="M32" s="19" t="s">
        <v>350</v>
      </c>
      <c r="N32" s="19" t="s">
        <v>18</v>
      </c>
      <c r="O32" s="19" t="s">
        <v>18</v>
      </c>
      <c r="P32" s="19" t="s">
        <v>18</v>
      </c>
      <c r="Q32" s="19" t="s">
        <v>18</v>
      </c>
      <c r="R32" s="111" t="s">
        <v>24</v>
      </c>
      <c r="S32" s="19" t="s">
        <v>1458</v>
      </c>
      <c r="T32" s="19" t="s">
        <v>1409</v>
      </c>
      <c r="U32" s="19" t="s">
        <v>461</v>
      </c>
    </row>
    <row r="33" spans="1:21" ht="48" x14ac:dyDescent="0.25">
      <c r="A33" s="20">
        <v>27</v>
      </c>
      <c r="B33" s="107" t="s">
        <v>462</v>
      </c>
      <c r="C33" s="19" t="s">
        <v>463</v>
      </c>
      <c r="D33" s="19" t="s">
        <v>464</v>
      </c>
      <c r="E33" s="19" t="s">
        <v>465</v>
      </c>
      <c r="F33" s="19">
        <v>11.1</v>
      </c>
      <c r="G33" s="19" t="s">
        <v>19</v>
      </c>
      <c r="H33" s="19" t="s">
        <v>350</v>
      </c>
      <c r="I33" s="19" t="s">
        <v>348</v>
      </c>
      <c r="J33" s="19" t="s">
        <v>349</v>
      </c>
      <c r="K33" s="19">
        <v>2</v>
      </c>
      <c r="L33" s="19">
        <v>0.75</v>
      </c>
      <c r="M33" s="19" t="s">
        <v>350</v>
      </c>
      <c r="N33" s="19">
        <v>1</v>
      </c>
      <c r="O33" s="19">
        <v>1.1000000000000001</v>
      </c>
      <c r="P33" s="19" t="s">
        <v>23</v>
      </c>
      <c r="Q33" s="19">
        <v>4</v>
      </c>
      <c r="R33" s="111" t="s">
        <v>24</v>
      </c>
      <c r="S33" s="19" t="s">
        <v>1458</v>
      </c>
      <c r="T33" s="19" t="s">
        <v>1409</v>
      </c>
      <c r="U33" s="19" t="s">
        <v>462</v>
      </c>
    </row>
    <row r="34" spans="1:21" ht="36.75" customHeight="1" x14ac:dyDescent="0.25">
      <c r="A34" s="20">
        <v>28</v>
      </c>
      <c r="B34" s="107" t="s">
        <v>466</v>
      </c>
      <c r="C34" s="19" t="s">
        <v>467</v>
      </c>
      <c r="D34" s="19" t="s">
        <v>468</v>
      </c>
      <c r="E34" s="19"/>
      <c r="F34" s="19">
        <v>1.8</v>
      </c>
      <c r="G34" s="19" t="s">
        <v>19</v>
      </c>
      <c r="H34" s="19" t="s">
        <v>350</v>
      </c>
      <c r="I34" s="19" t="s">
        <v>348</v>
      </c>
      <c r="J34" s="19" t="s">
        <v>349</v>
      </c>
      <c r="K34" s="19">
        <v>1</v>
      </c>
      <c r="L34" s="19">
        <v>0.75</v>
      </c>
      <c r="M34" s="19" t="s">
        <v>350</v>
      </c>
      <c r="N34" s="19" t="s">
        <v>18</v>
      </c>
      <c r="O34" s="19" t="s">
        <v>18</v>
      </c>
      <c r="P34" s="19" t="s">
        <v>18</v>
      </c>
      <c r="Q34" s="19" t="s">
        <v>18</v>
      </c>
      <c r="R34" s="111" t="s">
        <v>18</v>
      </c>
      <c r="S34" s="19" t="s">
        <v>469</v>
      </c>
      <c r="T34" s="19" t="s">
        <v>469</v>
      </c>
      <c r="U34" s="19" t="s">
        <v>469</v>
      </c>
    </row>
    <row r="35" spans="1:21" ht="24" x14ac:dyDescent="0.25">
      <c r="A35" s="19">
        <v>29</v>
      </c>
      <c r="B35" s="107" t="s">
        <v>470</v>
      </c>
      <c r="C35" s="19" t="s">
        <v>471</v>
      </c>
      <c r="D35" s="19" t="s">
        <v>472</v>
      </c>
      <c r="E35" s="19"/>
      <c r="F35" s="19">
        <v>1.8</v>
      </c>
      <c r="G35" s="19" t="s">
        <v>19</v>
      </c>
      <c r="H35" s="19" t="s">
        <v>350</v>
      </c>
      <c r="I35" s="19" t="s">
        <v>348</v>
      </c>
      <c r="J35" s="19" t="s">
        <v>349</v>
      </c>
      <c r="K35" s="19">
        <v>1</v>
      </c>
      <c r="L35" s="19">
        <v>0.75</v>
      </c>
      <c r="M35" s="19" t="s">
        <v>350</v>
      </c>
      <c r="N35" s="19" t="s">
        <v>18</v>
      </c>
      <c r="O35" s="19" t="s">
        <v>18</v>
      </c>
      <c r="P35" s="19" t="s">
        <v>18</v>
      </c>
      <c r="Q35" s="19" t="s">
        <v>18</v>
      </c>
      <c r="R35" s="111" t="s">
        <v>18</v>
      </c>
      <c r="S35" s="19" t="s">
        <v>469</v>
      </c>
      <c r="T35" s="19" t="s">
        <v>469</v>
      </c>
      <c r="U35" s="19" t="s">
        <v>469</v>
      </c>
    </row>
    <row r="36" spans="1:21" s="17" customFormat="1" ht="48" x14ac:dyDescent="0.25">
      <c r="A36" s="19">
        <v>30</v>
      </c>
      <c r="B36" s="108" t="s">
        <v>473</v>
      </c>
      <c r="C36" s="68" t="s">
        <v>474</v>
      </c>
      <c r="D36" s="68" t="s">
        <v>475</v>
      </c>
      <c r="F36" s="17">
        <v>11.1</v>
      </c>
      <c r="G36" s="19" t="s">
        <v>19</v>
      </c>
      <c r="H36" s="19" t="s">
        <v>350</v>
      </c>
      <c r="I36" s="19" t="s">
        <v>348</v>
      </c>
      <c r="J36" s="19" t="s">
        <v>349</v>
      </c>
      <c r="K36" s="17">
        <v>3</v>
      </c>
      <c r="L36" s="17">
        <v>0.75</v>
      </c>
      <c r="M36" s="19" t="s">
        <v>350</v>
      </c>
      <c r="N36" s="17" t="s">
        <v>18</v>
      </c>
      <c r="O36" s="17" t="s">
        <v>18</v>
      </c>
      <c r="P36" s="17" t="s">
        <v>18</v>
      </c>
      <c r="Q36" s="17">
        <v>4</v>
      </c>
      <c r="R36" s="67" t="s">
        <v>18</v>
      </c>
      <c r="S36" s="19" t="s">
        <v>1458</v>
      </c>
      <c r="T36" s="19" t="s">
        <v>1409</v>
      </c>
      <c r="U36" s="68" t="s">
        <v>379</v>
      </c>
    </row>
    <row r="37" spans="1:21" s="17" customFormat="1" ht="24" x14ac:dyDescent="0.25">
      <c r="A37" s="20">
        <v>31</v>
      </c>
      <c r="B37" s="21" t="s">
        <v>476</v>
      </c>
      <c r="C37" s="17" t="s">
        <v>477</v>
      </c>
      <c r="D37" s="17" t="s">
        <v>478</v>
      </c>
      <c r="E37" s="17" t="s">
        <v>479</v>
      </c>
      <c r="F37" s="17">
        <v>12</v>
      </c>
      <c r="G37" s="19" t="s">
        <v>19</v>
      </c>
      <c r="H37" s="19" t="s">
        <v>350</v>
      </c>
      <c r="I37" s="19" t="s">
        <v>348</v>
      </c>
      <c r="J37" s="19" t="s">
        <v>349</v>
      </c>
      <c r="K37" s="17">
        <v>1</v>
      </c>
      <c r="L37" s="17">
        <v>1</v>
      </c>
      <c r="M37" s="19" t="s">
        <v>350</v>
      </c>
      <c r="N37" s="17">
        <v>3</v>
      </c>
      <c r="O37" s="17">
        <v>1</v>
      </c>
      <c r="P37" s="17" t="s">
        <v>23</v>
      </c>
      <c r="Q37" s="17" t="s">
        <v>18</v>
      </c>
      <c r="R37" s="67" t="s">
        <v>18</v>
      </c>
      <c r="S37" s="17" t="s">
        <v>480</v>
      </c>
      <c r="T37" s="17" t="s">
        <v>480</v>
      </c>
      <c r="U37" s="17" t="s">
        <v>480</v>
      </c>
    </row>
    <row r="38" spans="1:21" s="17" customFormat="1" ht="60" customHeight="1" x14ac:dyDescent="0.25">
      <c r="A38" s="20">
        <v>32</v>
      </c>
      <c r="B38" s="107" t="s">
        <v>481</v>
      </c>
      <c r="C38" s="22" t="s">
        <v>1410</v>
      </c>
      <c r="D38" s="22" t="s">
        <v>1411</v>
      </c>
      <c r="E38" s="19"/>
      <c r="F38" s="19"/>
      <c r="G38" s="19"/>
      <c r="H38" s="19"/>
      <c r="I38" s="19"/>
      <c r="J38" s="19" t="s">
        <v>349</v>
      </c>
      <c r="K38" s="19">
        <v>2</v>
      </c>
      <c r="L38" s="19">
        <v>0.75</v>
      </c>
      <c r="M38" s="19" t="s">
        <v>20</v>
      </c>
      <c r="N38" s="23"/>
      <c r="O38" s="23"/>
      <c r="P38" s="23"/>
      <c r="Q38" s="19"/>
      <c r="R38" s="111"/>
      <c r="S38" s="19" t="s">
        <v>482</v>
      </c>
      <c r="T38" s="19" t="s">
        <v>482</v>
      </c>
      <c r="U38" s="19" t="s">
        <v>482</v>
      </c>
    </row>
    <row r="39" spans="1:21" s="17" customFormat="1" ht="36" x14ac:dyDescent="0.25">
      <c r="A39" s="19">
        <v>33</v>
      </c>
      <c r="B39" s="21" t="s">
        <v>483</v>
      </c>
      <c r="C39" s="24" t="s">
        <v>1412</v>
      </c>
      <c r="D39" s="24" t="s">
        <v>1413</v>
      </c>
      <c r="J39" s="19" t="s">
        <v>349</v>
      </c>
      <c r="K39" s="17">
        <v>1</v>
      </c>
      <c r="L39" s="17">
        <v>0.75</v>
      </c>
      <c r="M39" s="17" t="s">
        <v>20</v>
      </c>
      <c r="R39" s="67"/>
      <c r="S39" s="17" t="s">
        <v>484</v>
      </c>
      <c r="T39" s="17" t="s">
        <v>484</v>
      </c>
      <c r="U39" s="17" t="s">
        <v>485</v>
      </c>
    </row>
    <row r="40" spans="1:21" s="17" customFormat="1" ht="24" x14ac:dyDescent="0.25">
      <c r="A40" s="19">
        <v>34</v>
      </c>
      <c r="B40" s="21" t="s">
        <v>486</v>
      </c>
      <c r="C40" s="24" t="s">
        <v>1414</v>
      </c>
      <c r="D40" s="24" t="s">
        <v>1415</v>
      </c>
      <c r="J40" s="19" t="s">
        <v>349</v>
      </c>
      <c r="K40" s="17">
        <v>4</v>
      </c>
      <c r="L40" s="17">
        <v>0.75</v>
      </c>
      <c r="M40" s="17" t="s">
        <v>20</v>
      </c>
      <c r="R40" s="67"/>
      <c r="S40" s="17" t="s">
        <v>487</v>
      </c>
      <c r="T40" s="17" t="s">
        <v>487</v>
      </c>
      <c r="U40" s="17" t="s">
        <v>487</v>
      </c>
    </row>
    <row r="41" spans="1:21" s="17" customFormat="1" ht="36" x14ac:dyDescent="0.25">
      <c r="A41" s="20">
        <v>35</v>
      </c>
      <c r="B41" s="21" t="s">
        <v>488</v>
      </c>
      <c r="C41" s="24" t="s">
        <v>1416</v>
      </c>
      <c r="D41" s="24" t="s">
        <v>1417</v>
      </c>
      <c r="J41" s="17" t="s">
        <v>349</v>
      </c>
      <c r="K41" s="17">
        <v>1</v>
      </c>
      <c r="L41" s="17">
        <v>0.75</v>
      </c>
      <c r="M41" s="17" t="s">
        <v>20</v>
      </c>
      <c r="R41" s="67"/>
      <c r="S41" s="17" t="s">
        <v>489</v>
      </c>
      <c r="T41" s="17" t="s">
        <v>489</v>
      </c>
      <c r="U41" s="17" t="s">
        <v>489</v>
      </c>
    </row>
    <row r="42" spans="1:21" s="17" customFormat="1" ht="24" x14ac:dyDescent="0.25">
      <c r="A42" s="20">
        <v>36</v>
      </c>
      <c r="B42" s="21" t="s">
        <v>490</v>
      </c>
      <c r="C42" s="24" t="s">
        <v>1418</v>
      </c>
      <c r="D42" s="24" t="s">
        <v>1419</v>
      </c>
      <c r="J42" s="17" t="s">
        <v>349</v>
      </c>
      <c r="K42" s="17">
        <v>1</v>
      </c>
      <c r="L42" s="17">
        <v>0.75</v>
      </c>
      <c r="M42" s="17" t="s">
        <v>20</v>
      </c>
      <c r="R42" s="67"/>
      <c r="S42" s="17" t="s">
        <v>491</v>
      </c>
      <c r="T42" s="17" t="s">
        <v>491</v>
      </c>
      <c r="U42" s="17" t="s">
        <v>491</v>
      </c>
    </row>
    <row r="43" spans="1:21" s="17" customFormat="1" ht="25.5" customHeight="1" x14ac:dyDescent="0.25">
      <c r="A43" s="19">
        <v>37</v>
      </c>
      <c r="B43" s="21" t="s">
        <v>492</v>
      </c>
      <c r="C43" s="24" t="s">
        <v>1420</v>
      </c>
      <c r="D43" s="24" t="s">
        <v>1421</v>
      </c>
      <c r="J43" s="17" t="s">
        <v>349</v>
      </c>
      <c r="K43" s="17">
        <v>2</v>
      </c>
      <c r="L43" s="17">
        <v>0.75</v>
      </c>
      <c r="M43" s="17" t="s">
        <v>20</v>
      </c>
      <c r="R43" s="67"/>
      <c r="S43" s="17" t="s">
        <v>493</v>
      </c>
      <c r="T43" s="17" t="s">
        <v>493</v>
      </c>
      <c r="U43" s="17" t="s">
        <v>493</v>
      </c>
    </row>
    <row r="44" spans="1:21" s="17" customFormat="1" ht="36" x14ac:dyDescent="0.25">
      <c r="A44" s="19">
        <v>38</v>
      </c>
      <c r="B44" s="21" t="s">
        <v>494</v>
      </c>
      <c r="C44" s="24" t="s">
        <v>1422</v>
      </c>
      <c r="D44" s="24" t="s">
        <v>1423</v>
      </c>
      <c r="J44" s="17" t="s">
        <v>349</v>
      </c>
      <c r="K44" s="17">
        <v>2</v>
      </c>
      <c r="L44" s="17">
        <v>0.75</v>
      </c>
      <c r="M44" s="17" t="s">
        <v>20</v>
      </c>
      <c r="R44" s="67"/>
      <c r="S44" s="17" t="s">
        <v>374</v>
      </c>
      <c r="T44" s="17" t="s">
        <v>374</v>
      </c>
      <c r="U44" s="17" t="s">
        <v>374</v>
      </c>
    </row>
    <row r="45" spans="1:21" s="17" customFormat="1" ht="24" x14ac:dyDescent="0.25">
      <c r="A45" s="20">
        <v>39</v>
      </c>
      <c r="B45" s="21" t="s">
        <v>495</v>
      </c>
      <c r="C45" s="24" t="s">
        <v>1424</v>
      </c>
      <c r="D45" s="24" t="s">
        <v>1425</v>
      </c>
      <c r="Q45" s="17">
        <v>8</v>
      </c>
      <c r="R45" s="67" t="s">
        <v>496</v>
      </c>
      <c r="S45" s="17" t="s">
        <v>497</v>
      </c>
      <c r="T45" s="17" t="s">
        <v>497</v>
      </c>
      <c r="U45" s="17" t="s">
        <v>497</v>
      </c>
    </row>
    <row r="46" spans="1:21" s="17" customFormat="1" ht="36" x14ac:dyDescent="0.25">
      <c r="A46" s="20">
        <v>40</v>
      </c>
      <c r="B46" s="21" t="s">
        <v>498</v>
      </c>
      <c r="C46" s="24" t="s">
        <v>1426</v>
      </c>
      <c r="D46" s="24" t="s">
        <v>1427</v>
      </c>
      <c r="J46" s="17" t="s">
        <v>499</v>
      </c>
      <c r="K46" s="17">
        <v>17</v>
      </c>
      <c r="L46" s="17">
        <v>0.75</v>
      </c>
      <c r="M46" s="17" t="s">
        <v>20</v>
      </c>
      <c r="Q46" s="17">
        <v>16</v>
      </c>
      <c r="R46" s="67" t="s">
        <v>496</v>
      </c>
      <c r="S46" s="17" t="s">
        <v>500</v>
      </c>
      <c r="T46" s="17" t="s">
        <v>500</v>
      </c>
      <c r="U46" s="17" t="s">
        <v>500</v>
      </c>
    </row>
    <row r="47" spans="1:21" s="17" customFormat="1" ht="24" x14ac:dyDescent="0.25">
      <c r="A47" s="19">
        <v>41</v>
      </c>
      <c r="B47" s="21" t="s">
        <v>501</v>
      </c>
      <c r="C47" s="24" t="s">
        <v>1428</v>
      </c>
      <c r="D47" s="24" t="s">
        <v>1429</v>
      </c>
      <c r="J47" s="17" t="s">
        <v>349</v>
      </c>
      <c r="K47" s="17">
        <v>9</v>
      </c>
      <c r="L47" s="17">
        <v>0.75</v>
      </c>
      <c r="M47" s="17" t="s">
        <v>20</v>
      </c>
      <c r="R47" s="67"/>
      <c r="S47" s="17" t="s">
        <v>500</v>
      </c>
      <c r="T47" s="17" t="s">
        <v>500</v>
      </c>
      <c r="U47" s="17" t="s">
        <v>500</v>
      </c>
    </row>
    <row r="48" spans="1:21" s="17" customFormat="1" ht="36" x14ac:dyDescent="0.25">
      <c r="A48" s="19">
        <v>42</v>
      </c>
      <c r="B48" s="21" t="s">
        <v>502</v>
      </c>
      <c r="C48" s="24" t="s">
        <v>1430</v>
      </c>
      <c r="D48" s="24" t="s">
        <v>1431</v>
      </c>
      <c r="Q48" s="17">
        <v>16</v>
      </c>
      <c r="R48" s="67" t="s">
        <v>496</v>
      </c>
      <c r="S48" s="17" t="s">
        <v>503</v>
      </c>
      <c r="T48" s="17" t="s">
        <v>504</v>
      </c>
      <c r="U48" s="17" t="s">
        <v>505</v>
      </c>
    </row>
    <row r="49" spans="1:21" s="17" customFormat="1" ht="44.25" customHeight="1" x14ac:dyDescent="0.25">
      <c r="A49" s="20">
        <v>43</v>
      </c>
      <c r="B49" s="21" t="s">
        <v>506</v>
      </c>
      <c r="C49" s="24" t="s">
        <v>1432</v>
      </c>
      <c r="D49" s="24" t="s">
        <v>1433</v>
      </c>
      <c r="Q49" s="17">
        <v>8</v>
      </c>
      <c r="R49" s="67" t="s">
        <v>496</v>
      </c>
      <c r="S49" s="17" t="s">
        <v>503</v>
      </c>
      <c r="T49" s="17" t="s">
        <v>503</v>
      </c>
      <c r="U49" s="17" t="s">
        <v>505</v>
      </c>
    </row>
    <row r="50" spans="1:21" s="17" customFormat="1" ht="36" x14ac:dyDescent="0.25">
      <c r="A50" s="20">
        <v>44</v>
      </c>
      <c r="B50" s="21" t="s">
        <v>507</v>
      </c>
      <c r="C50" s="24" t="s">
        <v>1434</v>
      </c>
      <c r="D50" s="24" t="s">
        <v>1435</v>
      </c>
      <c r="Q50" s="17">
        <v>8</v>
      </c>
      <c r="R50" s="67" t="s">
        <v>496</v>
      </c>
      <c r="S50" s="17" t="s">
        <v>505</v>
      </c>
      <c r="T50" s="17" t="s">
        <v>503</v>
      </c>
      <c r="U50" s="17" t="s">
        <v>505</v>
      </c>
    </row>
    <row r="51" spans="1:21" s="17" customFormat="1" ht="24" x14ac:dyDescent="0.25">
      <c r="A51" s="19">
        <v>45</v>
      </c>
      <c r="B51" s="21" t="s">
        <v>508</v>
      </c>
      <c r="C51" s="24" t="s">
        <v>1436</v>
      </c>
      <c r="D51" s="24" t="s">
        <v>1437</v>
      </c>
      <c r="Q51" s="17">
        <v>0.12</v>
      </c>
      <c r="R51" s="67" t="s">
        <v>509</v>
      </c>
      <c r="S51" s="17" t="s">
        <v>510</v>
      </c>
      <c r="T51" s="17" t="s">
        <v>511</v>
      </c>
      <c r="U51" s="17" t="s">
        <v>511</v>
      </c>
    </row>
    <row r="52" spans="1:21" s="17" customFormat="1" ht="24" x14ac:dyDescent="0.25">
      <c r="A52" s="19">
        <v>46</v>
      </c>
      <c r="B52" s="21" t="s">
        <v>512</v>
      </c>
      <c r="C52" s="24" t="s">
        <v>1438</v>
      </c>
      <c r="D52" s="24" t="s">
        <v>1439</v>
      </c>
      <c r="Q52" s="17">
        <v>0.12</v>
      </c>
      <c r="R52" s="67" t="s">
        <v>509</v>
      </c>
      <c r="S52" s="17" t="s">
        <v>513</v>
      </c>
      <c r="T52" s="17" t="s">
        <v>513</v>
      </c>
      <c r="U52" s="17" t="s">
        <v>513</v>
      </c>
    </row>
    <row r="53" spans="1:21" s="69" customFormat="1" ht="24" x14ac:dyDescent="0.25">
      <c r="A53" s="20">
        <v>47</v>
      </c>
      <c r="B53" s="21" t="s">
        <v>1440</v>
      </c>
      <c r="C53" s="24" t="s">
        <v>410</v>
      </c>
      <c r="D53" s="24" t="s">
        <v>1441</v>
      </c>
      <c r="E53" s="17"/>
      <c r="F53" s="17">
        <v>2.25</v>
      </c>
      <c r="G53" s="17" t="s">
        <v>1442</v>
      </c>
      <c r="H53" s="17" t="s">
        <v>20</v>
      </c>
      <c r="I53" s="17" t="s">
        <v>21</v>
      </c>
      <c r="J53" s="17" t="s">
        <v>349</v>
      </c>
      <c r="K53" s="17">
        <v>1</v>
      </c>
      <c r="L53" s="17">
        <v>0.75</v>
      </c>
      <c r="M53" s="17" t="s">
        <v>20</v>
      </c>
      <c r="N53" s="17"/>
      <c r="O53" s="17"/>
      <c r="P53" s="17"/>
      <c r="Q53" s="17"/>
      <c r="R53" s="67"/>
      <c r="S53" s="17" t="s">
        <v>1443</v>
      </c>
      <c r="T53" s="17" t="s">
        <v>1443</v>
      </c>
      <c r="U53" s="17" t="s">
        <v>1443</v>
      </c>
    </row>
    <row r="54" spans="1:21" s="69" customFormat="1" ht="48" x14ac:dyDescent="0.25">
      <c r="A54" s="20">
        <v>48</v>
      </c>
      <c r="B54" s="21" t="s">
        <v>1444</v>
      </c>
      <c r="C54" s="24" t="s">
        <v>1445</v>
      </c>
      <c r="D54" s="24" t="s">
        <v>1446</v>
      </c>
      <c r="E54" s="17"/>
      <c r="F54" s="17">
        <v>21</v>
      </c>
      <c r="G54" s="17" t="s">
        <v>1442</v>
      </c>
      <c r="H54" s="17" t="s">
        <v>20</v>
      </c>
      <c r="I54" s="17" t="s">
        <v>21</v>
      </c>
      <c r="J54" s="17" t="s">
        <v>349</v>
      </c>
      <c r="K54" s="17">
        <v>4</v>
      </c>
      <c r="L54" s="17">
        <v>0.75</v>
      </c>
      <c r="M54" s="17" t="s">
        <v>20</v>
      </c>
      <c r="N54" s="17">
        <v>2</v>
      </c>
      <c r="O54" s="17">
        <v>1.1000000000000001</v>
      </c>
      <c r="P54" s="17" t="s">
        <v>23</v>
      </c>
      <c r="Q54" s="17">
        <v>4.8</v>
      </c>
      <c r="R54" s="67" t="s">
        <v>509</v>
      </c>
      <c r="S54" s="19" t="s">
        <v>1458</v>
      </c>
      <c r="T54" s="17" t="s">
        <v>1447</v>
      </c>
      <c r="U54" s="17" t="s">
        <v>1448</v>
      </c>
    </row>
    <row r="55" spans="1:21" s="2" customFormat="1" ht="51" customHeight="1" x14ac:dyDescent="0.25">
      <c r="A55" s="19">
        <v>49</v>
      </c>
      <c r="B55" s="109" t="s">
        <v>1120</v>
      </c>
      <c r="C55" s="70" t="s">
        <v>514</v>
      </c>
      <c r="D55" s="70" t="s">
        <v>515</v>
      </c>
      <c r="E55" s="70"/>
      <c r="F55" s="70">
        <v>8</v>
      </c>
      <c r="G55" s="70" t="s">
        <v>253</v>
      </c>
      <c r="H55" s="70" t="s">
        <v>44</v>
      </c>
      <c r="I55" s="70"/>
      <c r="J55" s="70" t="s">
        <v>516</v>
      </c>
      <c r="K55" s="70">
        <v>1</v>
      </c>
      <c r="L55" s="70">
        <v>2</v>
      </c>
      <c r="M55" s="70" t="s">
        <v>517</v>
      </c>
      <c r="N55" s="70"/>
      <c r="O55" s="70"/>
      <c r="P55" s="70"/>
      <c r="Q55" s="70"/>
      <c r="R55" s="70"/>
      <c r="S55" s="19" t="s">
        <v>1458</v>
      </c>
      <c r="T55" s="70" t="s">
        <v>518</v>
      </c>
      <c r="U55" s="70" t="s">
        <v>519</v>
      </c>
    </row>
    <row r="56" spans="1:21" s="2" customFormat="1" ht="48" x14ac:dyDescent="0.25">
      <c r="A56" s="19">
        <v>50</v>
      </c>
      <c r="B56" s="109" t="s">
        <v>1121</v>
      </c>
      <c r="C56" s="70" t="s">
        <v>514</v>
      </c>
      <c r="D56" s="70" t="s">
        <v>515</v>
      </c>
      <c r="E56" s="70"/>
      <c r="F56" s="70">
        <v>5</v>
      </c>
      <c r="G56" s="70" t="s">
        <v>19</v>
      </c>
      <c r="H56" s="70" t="s">
        <v>44</v>
      </c>
      <c r="I56" s="70"/>
      <c r="J56" s="70" t="s">
        <v>516</v>
      </c>
      <c r="K56" s="70">
        <v>1</v>
      </c>
      <c r="L56" s="70">
        <v>1.5</v>
      </c>
      <c r="M56" s="70" t="s">
        <v>520</v>
      </c>
      <c r="N56" s="70"/>
      <c r="O56" s="70"/>
      <c r="P56" s="70"/>
      <c r="Q56" s="70"/>
      <c r="R56" s="70"/>
      <c r="S56" s="19" t="s">
        <v>1458</v>
      </c>
      <c r="T56" s="70" t="s">
        <v>518</v>
      </c>
      <c r="U56" s="70" t="s">
        <v>521</v>
      </c>
    </row>
    <row r="57" spans="1:21" s="2" customFormat="1" ht="48" x14ac:dyDescent="0.25">
      <c r="A57" s="20">
        <v>51</v>
      </c>
      <c r="B57" s="109" t="s">
        <v>1122</v>
      </c>
      <c r="C57" s="70" t="s">
        <v>514</v>
      </c>
      <c r="D57" s="70" t="s">
        <v>515</v>
      </c>
      <c r="E57" s="70"/>
      <c r="F57" s="70">
        <v>9</v>
      </c>
      <c r="G57" s="70" t="s">
        <v>19</v>
      </c>
      <c r="H57" s="70" t="s">
        <v>44</v>
      </c>
      <c r="I57" s="70"/>
      <c r="J57" s="70" t="s">
        <v>516</v>
      </c>
      <c r="K57" s="70">
        <v>1</v>
      </c>
      <c r="L57" s="70">
        <v>2</v>
      </c>
      <c r="M57" s="70" t="s">
        <v>520</v>
      </c>
      <c r="N57" s="70"/>
      <c r="O57" s="70"/>
      <c r="P57" s="70"/>
      <c r="Q57" s="70"/>
      <c r="R57" s="70"/>
      <c r="S57" s="19" t="s">
        <v>1458</v>
      </c>
      <c r="T57" s="70" t="s">
        <v>518</v>
      </c>
      <c r="U57" s="70" t="s">
        <v>522</v>
      </c>
    </row>
    <row r="58" spans="1:21" s="2" customFormat="1" ht="48" x14ac:dyDescent="0.25">
      <c r="A58" s="20">
        <v>52</v>
      </c>
      <c r="B58" s="109" t="s">
        <v>1123</v>
      </c>
      <c r="C58" s="70" t="s">
        <v>523</v>
      </c>
      <c r="D58" s="70" t="s">
        <v>524</v>
      </c>
      <c r="E58" s="70"/>
      <c r="F58" s="70">
        <v>9</v>
      </c>
      <c r="G58" s="70" t="s">
        <v>19</v>
      </c>
      <c r="H58" s="70" t="s">
        <v>44</v>
      </c>
      <c r="I58" s="70"/>
      <c r="J58" s="70" t="s">
        <v>516</v>
      </c>
      <c r="K58" s="70">
        <v>1</v>
      </c>
      <c r="L58" s="70">
        <v>5</v>
      </c>
      <c r="M58" s="70" t="s">
        <v>520</v>
      </c>
      <c r="N58" s="70"/>
      <c r="O58" s="70"/>
      <c r="P58" s="70"/>
      <c r="Q58" s="70"/>
      <c r="R58" s="70"/>
      <c r="S58" s="19" t="s">
        <v>1458</v>
      </c>
      <c r="T58" s="70" t="s">
        <v>518</v>
      </c>
      <c r="U58" s="70" t="s">
        <v>525</v>
      </c>
    </row>
    <row r="59" spans="1:21" s="2" customFormat="1" ht="48" x14ac:dyDescent="0.25">
      <c r="A59" s="19">
        <v>53</v>
      </c>
      <c r="B59" s="109" t="s">
        <v>1124</v>
      </c>
      <c r="C59" s="70" t="s">
        <v>526</v>
      </c>
      <c r="D59" s="70" t="s">
        <v>527</v>
      </c>
      <c r="E59" s="70"/>
      <c r="F59" s="70">
        <v>5</v>
      </c>
      <c r="G59" s="70" t="s">
        <v>253</v>
      </c>
      <c r="H59" s="70" t="s">
        <v>44</v>
      </c>
      <c r="I59" s="70"/>
      <c r="J59" s="70" t="s">
        <v>516</v>
      </c>
      <c r="K59" s="70">
        <v>1</v>
      </c>
      <c r="L59" s="70">
        <v>1.5</v>
      </c>
      <c r="M59" s="70" t="s">
        <v>520</v>
      </c>
      <c r="N59" s="70"/>
      <c r="O59" s="70"/>
      <c r="P59" s="70"/>
      <c r="Q59" s="70"/>
      <c r="R59" s="70"/>
      <c r="S59" s="19" t="s">
        <v>1458</v>
      </c>
      <c r="T59" s="70" t="s">
        <v>518</v>
      </c>
      <c r="U59" s="70" t="s">
        <v>528</v>
      </c>
    </row>
    <row r="60" spans="1:21" s="2" customFormat="1" ht="48" x14ac:dyDescent="0.25">
      <c r="A60" s="19">
        <v>54</v>
      </c>
      <c r="B60" s="109" t="s">
        <v>1125</v>
      </c>
      <c r="C60" s="70" t="s">
        <v>529</v>
      </c>
      <c r="D60" s="70" t="s">
        <v>530</v>
      </c>
      <c r="E60" s="70"/>
      <c r="F60" s="70">
        <v>5</v>
      </c>
      <c r="G60" s="70" t="s">
        <v>19</v>
      </c>
      <c r="H60" s="70" t="s">
        <v>44</v>
      </c>
      <c r="I60" s="70"/>
      <c r="J60" s="70" t="s">
        <v>516</v>
      </c>
      <c r="K60" s="70">
        <v>1</v>
      </c>
      <c r="L60" s="70">
        <v>1.5</v>
      </c>
      <c r="M60" s="70" t="s">
        <v>517</v>
      </c>
      <c r="N60" s="70"/>
      <c r="O60" s="70"/>
      <c r="P60" s="70"/>
      <c r="Q60" s="70"/>
      <c r="R60" s="70"/>
      <c r="S60" s="19" t="s">
        <v>1458</v>
      </c>
      <c r="T60" s="70" t="s">
        <v>518</v>
      </c>
      <c r="U60" s="70" t="s">
        <v>528</v>
      </c>
    </row>
    <row r="61" spans="1:21" s="2" customFormat="1" ht="48" x14ac:dyDescent="0.25">
      <c r="A61" s="20">
        <v>55</v>
      </c>
      <c r="B61" s="109" t="s">
        <v>1126</v>
      </c>
      <c r="C61" s="70" t="s">
        <v>531</v>
      </c>
      <c r="D61" s="70" t="s">
        <v>532</v>
      </c>
      <c r="E61" s="70"/>
      <c r="F61" s="70">
        <v>8</v>
      </c>
      <c r="G61" s="70" t="s">
        <v>19</v>
      </c>
      <c r="H61" s="70" t="s">
        <v>44</v>
      </c>
      <c r="I61" s="70"/>
      <c r="J61" s="70" t="s">
        <v>516</v>
      </c>
      <c r="K61" s="70">
        <v>1</v>
      </c>
      <c r="L61" s="70">
        <v>2</v>
      </c>
      <c r="M61" s="70" t="s">
        <v>517</v>
      </c>
      <c r="N61" s="70"/>
      <c r="O61" s="70"/>
      <c r="P61" s="70"/>
      <c r="Q61" s="70"/>
      <c r="R61" s="70"/>
      <c r="S61" s="19" t="s">
        <v>1458</v>
      </c>
      <c r="T61" s="70" t="s">
        <v>518</v>
      </c>
      <c r="U61" s="70" t="s">
        <v>533</v>
      </c>
    </row>
    <row r="62" spans="1:21" s="2" customFormat="1" ht="47.25" customHeight="1" x14ac:dyDescent="0.25">
      <c r="A62" s="20">
        <v>56</v>
      </c>
      <c r="B62" s="109" t="s">
        <v>1127</v>
      </c>
      <c r="C62" s="70" t="s">
        <v>534</v>
      </c>
      <c r="D62" s="70" t="s">
        <v>535</v>
      </c>
      <c r="E62" s="70"/>
      <c r="F62" s="70">
        <v>25</v>
      </c>
      <c r="G62" s="70" t="s">
        <v>19</v>
      </c>
      <c r="H62" s="70" t="s">
        <v>44</v>
      </c>
      <c r="I62" s="70"/>
      <c r="J62" s="70" t="s">
        <v>516</v>
      </c>
      <c r="K62" s="70">
        <v>1</v>
      </c>
      <c r="L62" s="70">
        <v>10</v>
      </c>
      <c r="M62" s="70" t="s">
        <v>536</v>
      </c>
      <c r="N62" s="70"/>
      <c r="O62" s="70"/>
      <c r="P62" s="70"/>
      <c r="Q62" s="70"/>
      <c r="R62" s="70"/>
      <c r="S62" s="19" t="s">
        <v>1458</v>
      </c>
      <c r="T62" s="70" t="s">
        <v>518</v>
      </c>
      <c r="U62" s="70" t="s">
        <v>537</v>
      </c>
    </row>
    <row r="63" spans="1:21" s="2" customFormat="1" ht="48" x14ac:dyDescent="0.25">
      <c r="A63" s="19">
        <v>57</v>
      </c>
      <c r="B63" s="109" t="s">
        <v>1128</v>
      </c>
      <c r="C63" s="70" t="s">
        <v>538</v>
      </c>
      <c r="D63" s="70" t="s">
        <v>539</v>
      </c>
      <c r="E63" s="70"/>
      <c r="F63" s="70">
        <v>25</v>
      </c>
      <c r="G63" s="70" t="s">
        <v>253</v>
      </c>
      <c r="H63" s="70" t="s">
        <v>44</v>
      </c>
      <c r="I63" s="70"/>
      <c r="J63" s="70" t="s">
        <v>516</v>
      </c>
      <c r="K63" s="70">
        <v>1</v>
      </c>
      <c r="L63" s="70">
        <v>10</v>
      </c>
      <c r="M63" s="70" t="s">
        <v>536</v>
      </c>
      <c r="N63" s="70"/>
      <c r="O63" s="70"/>
      <c r="P63" s="70"/>
      <c r="Q63" s="70"/>
      <c r="R63" s="70"/>
      <c r="S63" s="19" t="s">
        <v>1458</v>
      </c>
      <c r="T63" s="70" t="s">
        <v>518</v>
      </c>
      <c r="U63" s="70" t="s">
        <v>540</v>
      </c>
    </row>
    <row r="64" spans="1:21" s="2" customFormat="1" ht="48" x14ac:dyDescent="0.25">
      <c r="A64" s="19">
        <v>58</v>
      </c>
      <c r="B64" s="109" t="s">
        <v>1129</v>
      </c>
      <c r="C64" s="34" t="s">
        <v>541</v>
      </c>
      <c r="D64" s="34" t="s">
        <v>542</v>
      </c>
      <c r="E64" s="34"/>
      <c r="F64" s="34">
        <v>25</v>
      </c>
      <c r="G64" s="70" t="s">
        <v>19</v>
      </c>
      <c r="H64" s="70" t="s">
        <v>44</v>
      </c>
      <c r="I64" s="70"/>
      <c r="J64" s="70" t="s">
        <v>516</v>
      </c>
      <c r="K64" s="34">
        <v>1</v>
      </c>
      <c r="L64" s="34">
        <v>10</v>
      </c>
      <c r="M64" s="70" t="s">
        <v>536</v>
      </c>
      <c r="N64" s="70"/>
      <c r="O64" s="70"/>
      <c r="P64" s="70"/>
      <c r="Q64" s="34"/>
      <c r="R64" s="34"/>
      <c r="S64" s="19" t="s">
        <v>1458</v>
      </c>
      <c r="T64" s="70" t="s">
        <v>518</v>
      </c>
      <c r="U64" s="70" t="s">
        <v>543</v>
      </c>
    </row>
    <row r="65" spans="1:21" s="2" customFormat="1" ht="48" x14ac:dyDescent="0.25">
      <c r="A65" s="20">
        <v>59</v>
      </c>
      <c r="B65" s="109" t="s">
        <v>1130</v>
      </c>
      <c r="C65" s="70" t="s">
        <v>544</v>
      </c>
      <c r="D65" s="70" t="s">
        <v>545</v>
      </c>
      <c r="E65" s="70"/>
      <c r="F65" s="70">
        <v>25</v>
      </c>
      <c r="G65" s="70" t="s">
        <v>19</v>
      </c>
      <c r="H65" s="70" t="s">
        <v>44</v>
      </c>
      <c r="I65" s="70"/>
      <c r="J65" s="70" t="s">
        <v>516</v>
      </c>
      <c r="K65" s="70">
        <v>1</v>
      </c>
      <c r="L65" s="70">
        <v>10</v>
      </c>
      <c r="M65" s="70" t="s">
        <v>536</v>
      </c>
      <c r="N65" s="70"/>
      <c r="O65" s="70"/>
      <c r="P65" s="70"/>
      <c r="Q65" s="70"/>
      <c r="R65" s="70"/>
      <c r="S65" s="19" t="s">
        <v>1458</v>
      </c>
      <c r="T65" s="70"/>
      <c r="U65" s="70" t="s">
        <v>546</v>
      </c>
    </row>
    <row r="66" spans="1:21" s="2" customFormat="1" ht="48" x14ac:dyDescent="0.25">
      <c r="A66" s="20">
        <v>60</v>
      </c>
      <c r="B66" s="109" t="s">
        <v>1131</v>
      </c>
      <c r="C66" s="70" t="s">
        <v>547</v>
      </c>
      <c r="D66" s="70" t="s">
        <v>548</v>
      </c>
      <c r="E66" s="70"/>
      <c r="F66" s="70">
        <v>25</v>
      </c>
      <c r="G66" s="70" t="s">
        <v>19</v>
      </c>
      <c r="H66" s="70" t="s">
        <v>44</v>
      </c>
      <c r="I66" s="70"/>
      <c r="J66" s="70" t="s">
        <v>516</v>
      </c>
      <c r="K66" s="70">
        <v>1</v>
      </c>
      <c r="L66" s="70">
        <v>10</v>
      </c>
      <c r="M66" s="70" t="s">
        <v>536</v>
      </c>
      <c r="N66" s="70"/>
      <c r="O66" s="70"/>
      <c r="P66" s="70"/>
      <c r="Q66" s="70"/>
      <c r="R66" s="70"/>
      <c r="S66" s="19" t="s">
        <v>1458</v>
      </c>
      <c r="T66" s="70"/>
      <c r="U66" s="70" t="s">
        <v>549</v>
      </c>
    </row>
    <row r="67" spans="1:21" s="2" customFormat="1" ht="48" x14ac:dyDescent="0.25">
      <c r="A67" s="19">
        <v>61</v>
      </c>
      <c r="B67" s="109" t="s">
        <v>1132</v>
      </c>
      <c r="C67" s="70" t="s">
        <v>550</v>
      </c>
      <c r="D67" s="70" t="s">
        <v>551</v>
      </c>
      <c r="E67" s="70"/>
      <c r="F67" s="70">
        <v>25</v>
      </c>
      <c r="G67" s="70" t="s">
        <v>19</v>
      </c>
      <c r="H67" s="70" t="s">
        <v>44</v>
      </c>
      <c r="I67" s="70"/>
      <c r="J67" s="70" t="s">
        <v>516</v>
      </c>
      <c r="K67" s="70">
        <v>1</v>
      </c>
      <c r="L67" s="70">
        <v>10</v>
      </c>
      <c r="M67" s="70" t="s">
        <v>536</v>
      </c>
      <c r="N67" s="70"/>
      <c r="O67" s="70"/>
      <c r="P67" s="70"/>
      <c r="Q67" s="70"/>
      <c r="R67" s="70"/>
      <c r="S67" s="19" t="s">
        <v>1458</v>
      </c>
      <c r="T67" s="70"/>
      <c r="U67" s="70" t="s">
        <v>552</v>
      </c>
    </row>
    <row r="68" spans="1:21" s="2" customFormat="1" ht="48" x14ac:dyDescent="0.25">
      <c r="A68" s="19">
        <v>62</v>
      </c>
      <c r="B68" s="109" t="s">
        <v>1133</v>
      </c>
      <c r="C68" s="70" t="s">
        <v>553</v>
      </c>
      <c r="D68" s="70" t="s">
        <v>554</v>
      </c>
      <c r="E68" s="70"/>
      <c r="F68" s="70">
        <v>9</v>
      </c>
      <c r="G68" s="70" t="s">
        <v>19</v>
      </c>
      <c r="H68" s="70" t="s">
        <v>44</v>
      </c>
      <c r="I68" s="70"/>
      <c r="J68" s="70" t="s">
        <v>516</v>
      </c>
      <c r="K68" s="70">
        <v>1</v>
      </c>
      <c r="L68" s="70">
        <v>2</v>
      </c>
      <c r="M68" s="70" t="s">
        <v>520</v>
      </c>
      <c r="N68" s="70"/>
      <c r="O68" s="70"/>
      <c r="P68" s="70"/>
      <c r="Q68" s="70"/>
      <c r="R68" s="70"/>
      <c r="S68" s="19" t="s">
        <v>1458</v>
      </c>
      <c r="T68" s="70"/>
      <c r="U68" s="70" t="s">
        <v>552</v>
      </c>
    </row>
    <row r="69" spans="1:21" s="2" customFormat="1" ht="48" x14ac:dyDescent="0.25">
      <c r="A69" s="20">
        <v>63</v>
      </c>
      <c r="B69" s="109" t="s">
        <v>1134</v>
      </c>
      <c r="C69" s="70" t="s">
        <v>555</v>
      </c>
      <c r="D69" s="70" t="s">
        <v>556</v>
      </c>
      <c r="E69" s="70"/>
      <c r="F69" s="70">
        <v>8</v>
      </c>
      <c r="G69" s="70" t="s">
        <v>19</v>
      </c>
      <c r="H69" s="70" t="s">
        <v>44</v>
      </c>
      <c r="I69" s="70"/>
      <c r="J69" s="70" t="s">
        <v>516</v>
      </c>
      <c r="K69" s="70">
        <v>1</v>
      </c>
      <c r="L69" s="70">
        <v>2</v>
      </c>
      <c r="M69" s="70" t="s">
        <v>520</v>
      </c>
      <c r="N69" s="70"/>
      <c r="O69" s="70"/>
      <c r="P69" s="70"/>
      <c r="Q69" s="70"/>
      <c r="R69" s="70"/>
      <c r="S69" s="19" t="s">
        <v>1458</v>
      </c>
      <c r="T69" s="70" t="s">
        <v>518</v>
      </c>
      <c r="U69" s="70" t="s">
        <v>557</v>
      </c>
    </row>
    <row r="70" spans="1:21" s="2" customFormat="1" ht="48" x14ac:dyDescent="0.25">
      <c r="A70" s="20">
        <v>64</v>
      </c>
      <c r="B70" s="109" t="s">
        <v>1135</v>
      </c>
      <c r="C70" s="70" t="s">
        <v>558</v>
      </c>
      <c r="D70" s="70" t="s">
        <v>559</v>
      </c>
      <c r="E70" s="70"/>
      <c r="F70" s="70">
        <v>8</v>
      </c>
      <c r="G70" s="70" t="s">
        <v>19</v>
      </c>
      <c r="H70" s="70" t="s">
        <v>44</v>
      </c>
      <c r="I70" s="70"/>
      <c r="J70" s="70" t="s">
        <v>516</v>
      </c>
      <c r="K70" s="70">
        <v>1</v>
      </c>
      <c r="L70" s="70">
        <v>2</v>
      </c>
      <c r="M70" s="70" t="s">
        <v>520</v>
      </c>
      <c r="N70" s="70"/>
      <c r="O70" s="70"/>
      <c r="P70" s="70"/>
      <c r="Q70" s="70"/>
      <c r="R70" s="70"/>
      <c r="S70" s="19" t="s">
        <v>1458</v>
      </c>
      <c r="T70" s="70" t="s">
        <v>518</v>
      </c>
      <c r="U70" s="70" t="s">
        <v>560</v>
      </c>
    </row>
    <row r="71" spans="1:21" s="2" customFormat="1" ht="48" x14ac:dyDescent="0.25">
      <c r="A71" s="19">
        <v>65</v>
      </c>
      <c r="B71" s="109" t="s">
        <v>1136</v>
      </c>
      <c r="C71" s="70"/>
      <c r="D71" s="70"/>
      <c r="E71" s="70"/>
      <c r="F71" s="70">
        <v>9</v>
      </c>
      <c r="G71" s="70" t="s">
        <v>19</v>
      </c>
      <c r="H71" s="70" t="s">
        <v>44</v>
      </c>
      <c r="I71" s="70"/>
      <c r="J71" s="70" t="s">
        <v>516</v>
      </c>
      <c r="K71" s="70">
        <v>1</v>
      </c>
      <c r="L71" s="70">
        <v>5</v>
      </c>
      <c r="M71" s="70" t="s">
        <v>517</v>
      </c>
      <c r="N71" s="70"/>
      <c r="O71" s="70"/>
      <c r="P71" s="70"/>
      <c r="Q71" s="70"/>
      <c r="R71" s="70"/>
      <c r="S71" s="19" t="s">
        <v>1458</v>
      </c>
      <c r="T71" s="70" t="s">
        <v>518</v>
      </c>
      <c r="U71" s="70" t="s">
        <v>561</v>
      </c>
    </row>
    <row r="72" spans="1:21" s="2" customFormat="1" ht="48" x14ac:dyDescent="0.25">
      <c r="A72" s="19">
        <v>66</v>
      </c>
      <c r="B72" s="109" t="s">
        <v>1137</v>
      </c>
      <c r="C72" s="70" t="s">
        <v>562</v>
      </c>
      <c r="D72" s="70" t="s">
        <v>563</v>
      </c>
      <c r="E72" s="70"/>
      <c r="F72" s="70">
        <v>9</v>
      </c>
      <c r="G72" s="70" t="s">
        <v>19</v>
      </c>
      <c r="H72" s="70" t="s">
        <v>44</v>
      </c>
      <c r="I72" s="70"/>
      <c r="J72" s="70" t="s">
        <v>516</v>
      </c>
      <c r="K72" s="70">
        <v>1</v>
      </c>
      <c r="L72" s="70">
        <v>5</v>
      </c>
      <c r="M72" s="70" t="s">
        <v>517</v>
      </c>
      <c r="N72" s="70"/>
      <c r="O72" s="70"/>
      <c r="P72" s="70"/>
      <c r="Q72" s="70"/>
      <c r="R72" s="70"/>
      <c r="S72" s="19" t="s">
        <v>1458</v>
      </c>
      <c r="T72" s="70" t="s">
        <v>518</v>
      </c>
      <c r="U72" s="70" t="s">
        <v>564</v>
      </c>
    </row>
    <row r="73" spans="1:21" s="2" customFormat="1" ht="48" x14ac:dyDescent="0.25">
      <c r="A73" s="20">
        <v>67</v>
      </c>
      <c r="B73" s="109" t="s">
        <v>1138</v>
      </c>
      <c r="C73" s="70" t="s">
        <v>565</v>
      </c>
      <c r="D73" s="70" t="s">
        <v>566</v>
      </c>
      <c r="E73" s="70"/>
      <c r="F73" s="70">
        <v>9</v>
      </c>
      <c r="G73" s="70" t="s">
        <v>19</v>
      </c>
      <c r="H73" s="70" t="s">
        <v>44</v>
      </c>
      <c r="I73" s="70"/>
      <c r="J73" s="70" t="s">
        <v>516</v>
      </c>
      <c r="K73" s="70">
        <v>1</v>
      </c>
      <c r="L73" s="70">
        <v>5</v>
      </c>
      <c r="M73" s="70" t="s">
        <v>517</v>
      </c>
      <c r="N73" s="70"/>
      <c r="O73" s="70"/>
      <c r="P73" s="70"/>
      <c r="Q73" s="70"/>
      <c r="R73" s="70"/>
      <c r="S73" s="19" t="s">
        <v>1458</v>
      </c>
      <c r="T73" s="70" t="s">
        <v>518</v>
      </c>
      <c r="U73" s="70" t="s">
        <v>567</v>
      </c>
    </row>
    <row r="74" spans="1:21" s="2" customFormat="1" ht="48" x14ac:dyDescent="0.25">
      <c r="A74" s="20">
        <v>68</v>
      </c>
      <c r="B74" s="109" t="s">
        <v>1139</v>
      </c>
      <c r="C74" s="70" t="s">
        <v>562</v>
      </c>
      <c r="D74" s="70" t="s">
        <v>563</v>
      </c>
      <c r="E74" s="70"/>
      <c r="F74" s="70">
        <v>9</v>
      </c>
      <c r="G74" s="70" t="s">
        <v>19</v>
      </c>
      <c r="H74" s="70" t="s">
        <v>44</v>
      </c>
      <c r="I74" s="70"/>
      <c r="J74" s="70" t="s">
        <v>516</v>
      </c>
      <c r="K74" s="70">
        <v>1</v>
      </c>
      <c r="L74" s="70">
        <v>5</v>
      </c>
      <c r="M74" s="70" t="s">
        <v>517</v>
      </c>
      <c r="N74" s="70"/>
      <c r="O74" s="70"/>
      <c r="P74" s="70"/>
      <c r="Q74" s="70"/>
      <c r="R74" s="70"/>
      <c r="S74" s="19" t="s">
        <v>1458</v>
      </c>
      <c r="T74" s="70" t="s">
        <v>518</v>
      </c>
      <c r="U74" s="70" t="s">
        <v>568</v>
      </c>
    </row>
    <row r="75" spans="1:21" s="2" customFormat="1" ht="48" x14ac:dyDescent="0.25">
      <c r="A75" s="19">
        <v>69</v>
      </c>
      <c r="B75" s="109" t="s">
        <v>1140</v>
      </c>
      <c r="C75" s="70" t="s">
        <v>569</v>
      </c>
      <c r="D75" s="70" t="s">
        <v>570</v>
      </c>
      <c r="E75" s="70"/>
      <c r="F75" s="70">
        <v>5</v>
      </c>
      <c r="G75" s="70" t="s">
        <v>253</v>
      </c>
      <c r="H75" s="70" t="s">
        <v>44</v>
      </c>
      <c r="I75" s="70" t="s">
        <v>61</v>
      </c>
      <c r="J75" s="70" t="s">
        <v>516</v>
      </c>
      <c r="K75" s="70">
        <v>1</v>
      </c>
      <c r="L75" s="70">
        <v>0.75</v>
      </c>
      <c r="M75" s="70" t="s">
        <v>571</v>
      </c>
      <c r="N75" s="70"/>
      <c r="O75" s="70"/>
      <c r="P75" s="70"/>
      <c r="Q75" s="70"/>
      <c r="R75" s="70"/>
      <c r="S75" s="19" t="s">
        <v>1458</v>
      </c>
      <c r="T75" s="70" t="s">
        <v>518</v>
      </c>
      <c r="U75" s="70" t="s">
        <v>572</v>
      </c>
    </row>
    <row r="76" spans="1:21" s="2" customFormat="1" ht="48" x14ac:dyDescent="0.25">
      <c r="A76" s="19">
        <v>70</v>
      </c>
      <c r="B76" s="109" t="s">
        <v>1141</v>
      </c>
      <c r="C76" s="70" t="s">
        <v>573</v>
      </c>
      <c r="D76" s="70" t="s">
        <v>574</v>
      </c>
      <c r="E76" s="70"/>
      <c r="F76" s="70">
        <v>12</v>
      </c>
      <c r="G76" s="70" t="s">
        <v>253</v>
      </c>
      <c r="H76" s="70" t="s">
        <v>44</v>
      </c>
      <c r="I76" s="70" t="s">
        <v>61</v>
      </c>
      <c r="J76" s="70" t="s">
        <v>516</v>
      </c>
      <c r="K76" s="70">
        <v>5</v>
      </c>
      <c r="L76" s="70">
        <v>3.75</v>
      </c>
      <c r="M76" s="70" t="s">
        <v>571</v>
      </c>
      <c r="N76" s="70"/>
      <c r="O76" s="70"/>
      <c r="P76" s="70"/>
      <c r="Q76" s="70"/>
      <c r="R76" s="70"/>
      <c r="S76" s="19" t="s">
        <v>1458</v>
      </c>
      <c r="T76" s="70" t="s">
        <v>518</v>
      </c>
      <c r="U76" s="70" t="s">
        <v>575</v>
      </c>
    </row>
    <row r="77" spans="1:21" s="2" customFormat="1" ht="48" x14ac:dyDescent="0.25">
      <c r="A77" s="20">
        <v>71</v>
      </c>
      <c r="B77" s="109" t="s">
        <v>1142</v>
      </c>
      <c r="C77" s="70" t="s">
        <v>576</v>
      </c>
      <c r="D77" s="70" t="s">
        <v>577</v>
      </c>
      <c r="E77" s="70"/>
      <c r="F77" s="70">
        <v>5</v>
      </c>
      <c r="G77" s="70" t="s">
        <v>253</v>
      </c>
      <c r="H77" s="70" t="s">
        <v>44</v>
      </c>
      <c r="I77" s="70" t="s">
        <v>61</v>
      </c>
      <c r="J77" s="70" t="s">
        <v>516</v>
      </c>
      <c r="K77" s="70">
        <v>3</v>
      </c>
      <c r="L77" s="70">
        <v>2.25</v>
      </c>
      <c r="M77" s="70" t="s">
        <v>571</v>
      </c>
      <c r="N77" s="70"/>
      <c r="O77" s="70"/>
      <c r="P77" s="70"/>
      <c r="Q77" s="70"/>
      <c r="R77" s="70"/>
      <c r="S77" s="19" t="s">
        <v>1458</v>
      </c>
      <c r="T77" s="70" t="s">
        <v>518</v>
      </c>
      <c r="U77" s="70" t="s">
        <v>578</v>
      </c>
    </row>
    <row r="78" spans="1:21" s="2" customFormat="1" ht="48" x14ac:dyDescent="0.25">
      <c r="A78" s="20">
        <v>72</v>
      </c>
      <c r="B78" s="109" t="s">
        <v>1143</v>
      </c>
      <c r="C78" s="70" t="s">
        <v>579</v>
      </c>
      <c r="D78" s="70" t="s">
        <v>580</v>
      </c>
      <c r="E78" s="70"/>
      <c r="F78" s="70">
        <v>5</v>
      </c>
      <c r="G78" s="70" t="s">
        <v>253</v>
      </c>
      <c r="H78" s="70" t="s">
        <v>44</v>
      </c>
      <c r="I78" s="70" t="s">
        <v>61</v>
      </c>
      <c r="J78" s="70" t="s">
        <v>516</v>
      </c>
      <c r="K78" s="70">
        <v>2</v>
      </c>
      <c r="L78" s="70">
        <v>1.5</v>
      </c>
      <c r="M78" s="70" t="s">
        <v>571</v>
      </c>
      <c r="N78" s="70"/>
      <c r="O78" s="70"/>
      <c r="P78" s="70"/>
      <c r="Q78" s="70"/>
      <c r="R78" s="70"/>
      <c r="S78" s="19" t="s">
        <v>1458</v>
      </c>
      <c r="T78" s="70" t="s">
        <v>518</v>
      </c>
      <c r="U78" s="70" t="s">
        <v>581</v>
      </c>
    </row>
    <row r="79" spans="1:21" s="2" customFormat="1" ht="36" x14ac:dyDescent="0.25">
      <c r="A79" s="19">
        <v>73</v>
      </c>
      <c r="B79" s="109" t="s">
        <v>1144</v>
      </c>
      <c r="C79" s="71" t="s">
        <v>582</v>
      </c>
      <c r="D79" s="71" t="s">
        <v>583</v>
      </c>
      <c r="E79" s="71"/>
      <c r="F79" s="71"/>
      <c r="G79" s="70" t="s">
        <v>253</v>
      </c>
      <c r="H79" s="71" t="s">
        <v>20</v>
      </c>
      <c r="I79" s="70" t="s">
        <v>61</v>
      </c>
      <c r="J79" s="70" t="s">
        <v>516</v>
      </c>
      <c r="K79" s="71">
        <v>1</v>
      </c>
      <c r="L79" s="71">
        <v>8</v>
      </c>
      <c r="M79" s="70" t="s">
        <v>584</v>
      </c>
      <c r="N79" s="71"/>
      <c r="O79" s="71"/>
      <c r="P79" s="71"/>
      <c r="Q79" s="71"/>
      <c r="R79" s="71"/>
      <c r="S79" s="71" t="s">
        <v>585</v>
      </c>
      <c r="T79" s="70" t="s">
        <v>518</v>
      </c>
      <c r="U79" s="71" t="s">
        <v>585</v>
      </c>
    </row>
    <row r="80" spans="1:21" s="3" customFormat="1" ht="36" x14ac:dyDescent="0.25">
      <c r="A80" s="19">
        <v>74</v>
      </c>
      <c r="B80" s="109" t="s">
        <v>1145</v>
      </c>
      <c r="C80" s="35" t="s">
        <v>586</v>
      </c>
      <c r="D80" s="35" t="s">
        <v>587</v>
      </c>
      <c r="E80" s="35"/>
      <c r="F80" s="35"/>
      <c r="G80" s="70" t="s">
        <v>253</v>
      </c>
      <c r="H80" s="71"/>
      <c r="I80" s="35" t="s">
        <v>115</v>
      </c>
      <c r="J80" s="70" t="s">
        <v>516</v>
      </c>
      <c r="K80" s="33">
        <v>1</v>
      </c>
      <c r="L80" s="34">
        <v>10</v>
      </c>
      <c r="M80" s="36" t="s">
        <v>588</v>
      </c>
      <c r="N80" s="36"/>
      <c r="O80" s="36"/>
      <c r="P80" s="36"/>
      <c r="Q80" s="36"/>
      <c r="R80" s="34"/>
      <c r="S80" s="71" t="s">
        <v>585</v>
      </c>
      <c r="T80" s="70" t="s">
        <v>518</v>
      </c>
      <c r="U80" s="35" t="s">
        <v>585</v>
      </c>
    </row>
    <row r="81" spans="1:21" s="3" customFormat="1" ht="36" x14ac:dyDescent="0.25">
      <c r="A81" s="20">
        <v>75</v>
      </c>
      <c r="B81" s="109" t="s">
        <v>1146</v>
      </c>
      <c r="C81" s="35" t="s">
        <v>589</v>
      </c>
      <c r="D81" s="35" t="s">
        <v>590</v>
      </c>
      <c r="E81" s="35"/>
      <c r="F81" s="33">
        <v>4</v>
      </c>
      <c r="G81" s="70" t="s">
        <v>253</v>
      </c>
      <c r="H81" s="35"/>
      <c r="I81" s="35" t="s">
        <v>115</v>
      </c>
      <c r="J81" s="70" t="s">
        <v>516</v>
      </c>
      <c r="K81" s="33">
        <v>1</v>
      </c>
      <c r="L81" s="34">
        <v>10</v>
      </c>
      <c r="M81" s="36" t="s">
        <v>588</v>
      </c>
      <c r="N81" s="36"/>
      <c r="O81" s="36"/>
      <c r="P81" s="36"/>
      <c r="Q81" s="36"/>
      <c r="R81" s="34"/>
      <c r="S81" s="71" t="s">
        <v>585</v>
      </c>
      <c r="T81" s="70" t="s">
        <v>518</v>
      </c>
      <c r="U81" s="35" t="s">
        <v>585</v>
      </c>
    </row>
    <row r="82" spans="1:21" s="3" customFormat="1" ht="24" x14ac:dyDescent="0.25">
      <c r="A82" s="20">
        <v>76</v>
      </c>
      <c r="B82" s="109" t="s">
        <v>1147</v>
      </c>
      <c r="C82" s="34" t="s">
        <v>591</v>
      </c>
      <c r="D82" s="34" t="s">
        <v>592</v>
      </c>
      <c r="E82" s="37"/>
      <c r="F82" s="37"/>
      <c r="G82" s="37"/>
      <c r="H82" s="37"/>
      <c r="I82" s="37"/>
      <c r="J82" s="70" t="s">
        <v>516</v>
      </c>
      <c r="K82" s="35">
        <v>3</v>
      </c>
      <c r="L82" s="36">
        <v>0.75</v>
      </c>
      <c r="M82" s="36" t="s">
        <v>20</v>
      </c>
      <c r="N82" s="36"/>
      <c r="O82" s="36"/>
      <c r="P82" s="36"/>
      <c r="Q82" s="36"/>
      <c r="R82" s="34" t="s">
        <v>24</v>
      </c>
      <c r="S82" s="35"/>
      <c r="T82" s="70" t="s">
        <v>518</v>
      </c>
      <c r="U82" s="35"/>
    </row>
    <row r="83" spans="1:21" s="3" customFormat="1" ht="24" x14ac:dyDescent="0.25">
      <c r="A83" s="19">
        <v>77</v>
      </c>
      <c r="B83" s="109" t="s">
        <v>1148</v>
      </c>
      <c r="C83" s="34" t="s">
        <v>593</v>
      </c>
      <c r="D83" s="34" t="s">
        <v>594</v>
      </c>
      <c r="E83" s="37"/>
      <c r="F83" s="37"/>
      <c r="G83" s="37"/>
      <c r="H83" s="37"/>
      <c r="I83" s="37"/>
      <c r="J83" s="70" t="s">
        <v>516</v>
      </c>
      <c r="K83" s="35">
        <v>3</v>
      </c>
      <c r="L83" s="36">
        <v>0.75</v>
      </c>
      <c r="M83" s="36" t="s">
        <v>595</v>
      </c>
      <c r="N83" s="36"/>
      <c r="O83" s="36"/>
      <c r="P83" s="36"/>
      <c r="Q83" s="36"/>
      <c r="R83" s="34" t="s">
        <v>24</v>
      </c>
      <c r="S83" s="35"/>
      <c r="T83" s="35"/>
      <c r="U83" s="35"/>
    </row>
    <row r="84" spans="1:21" s="2" customFormat="1" ht="54.75" customHeight="1" x14ac:dyDescent="0.25">
      <c r="A84" s="19">
        <v>78</v>
      </c>
      <c r="B84" s="109" t="s">
        <v>596</v>
      </c>
      <c r="C84" s="70" t="s">
        <v>597</v>
      </c>
      <c r="D84" s="70" t="s">
        <v>598</v>
      </c>
      <c r="E84" s="70"/>
      <c r="F84" s="70">
        <v>12</v>
      </c>
      <c r="G84" s="70" t="s">
        <v>19</v>
      </c>
      <c r="H84" s="70" t="s">
        <v>20</v>
      </c>
      <c r="I84" s="70" t="s">
        <v>21</v>
      </c>
      <c r="J84" s="70" t="s">
        <v>599</v>
      </c>
      <c r="K84" s="70">
        <v>3</v>
      </c>
      <c r="L84" s="70">
        <v>1.1000000000000001</v>
      </c>
      <c r="M84" s="70" t="s">
        <v>20</v>
      </c>
      <c r="N84" s="70"/>
      <c r="O84" s="70"/>
      <c r="P84" s="70"/>
      <c r="Q84" s="70">
        <v>6</v>
      </c>
      <c r="R84" s="34" t="s">
        <v>24</v>
      </c>
      <c r="S84" s="19" t="s">
        <v>1458</v>
      </c>
      <c r="T84" s="19" t="s">
        <v>1409</v>
      </c>
      <c r="U84" s="70" t="s">
        <v>601</v>
      </c>
    </row>
    <row r="85" spans="1:21" s="2" customFormat="1" ht="74.25" customHeight="1" x14ac:dyDescent="0.25">
      <c r="A85" s="20">
        <v>79</v>
      </c>
      <c r="B85" s="109" t="s">
        <v>602</v>
      </c>
      <c r="C85" s="70" t="s">
        <v>603</v>
      </c>
      <c r="D85" s="70" t="s">
        <v>604</v>
      </c>
      <c r="E85" s="70"/>
      <c r="F85" s="70">
        <v>12</v>
      </c>
      <c r="G85" s="70" t="s">
        <v>19</v>
      </c>
      <c r="H85" s="70" t="s">
        <v>20</v>
      </c>
      <c r="I85" s="70" t="s">
        <v>21</v>
      </c>
      <c r="J85" s="70" t="s">
        <v>599</v>
      </c>
      <c r="K85" s="70">
        <v>3</v>
      </c>
      <c r="L85" s="70">
        <v>1.1000000000000001</v>
      </c>
      <c r="M85" s="70" t="s">
        <v>20</v>
      </c>
      <c r="N85" s="70"/>
      <c r="O85" s="70"/>
      <c r="P85" s="70"/>
      <c r="Q85" s="70">
        <v>6</v>
      </c>
      <c r="R85" s="34" t="s">
        <v>24</v>
      </c>
      <c r="S85" s="19" t="s">
        <v>1458</v>
      </c>
      <c r="T85" s="19" t="s">
        <v>1409</v>
      </c>
      <c r="U85" s="70" t="s">
        <v>605</v>
      </c>
    </row>
    <row r="86" spans="1:21" s="2" customFormat="1" ht="74.25" customHeight="1" x14ac:dyDescent="0.25">
      <c r="A86" s="20">
        <v>80</v>
      </c>
      <c r="B86" s="109" t="s">
        <v>602</v>
      </c>
      <c r="C86" s="70" t="s">
        <v>603</v>
      </c>
      <c r="D86" s="70" t="s">
        <v>604</v>
      </c>
      <c r="E86" s="70"/>
      <c r="F86" s="70" t="s">
        <v>18</v>
      </c>
      <c r="G86" s="70" t="s">
        <v>19</v>
      </c>
      <c r="H86" s="70" t="s">
        <v>18</v>
      </c>
      <c r="I86" s="70" t="s">
        <v>61</v>
      </c>
      <c r="J86" s="70" t="s">
        <v>599</v>
      </c>
      <c r="K86" s="70"/>
      <c r="L86" s="70"/>
      <c r="M86" s="70"/>
      <c r="N86" s="70"/>
      <c r="O86" s="70"/>
      <c r="P86" s="70"/>
      <c r="Q86" s="70">
        <v>8</v>
      </c>
      <c r="R86" s="70" t="s">
        <v>496</v>
      </c>
      <c r="S86" s="19" t="s">
        <v>1458</v>
      </c>
      <c r="T86" s="19" t="s">
        <v>1409</v>
      </c>
      <c r="U86" s="70" t="s">
        <v>606</v>
      </c>
    </row>
    <row r="87" spans="1:21" s="2" customFormat="1" ht="74.25" customHeight="1" x14ac:dyDescent="0.25">
      <c r="A87" s="19">
        <v>81</v>
      </c>
      <c r="B87" s="109" t="s">
        <v>607</v>
      </c>
      <c r="C87" s="70" t="s">
        <v>608</v>
      </c>
      <c r="D87" s="70" t="s">
        <v>609</v>
      </c>
      <c r="E87" s="70"/>
      <c r="F87" s="70">
        <v>12</v>
      </c>
      <c r="G87" s="70" t="s">
        <v>19</v>
      </c>
      <c r="H87" s="70" t="s">
        <v>20</v>
      </c>
      <c r="I87" s="70" t="s">
        <v>21</v>
      </c>
      <c r="J87" s="70" t="s">
        <v>599</v>
      </c>
      <c r="K87" s="70">
        <v>6</v>
      </c>
      <c r="L87" s="70">
        <v>1.1000000000000001</v>
      </c>
      <c r="M87" s="70" t="s">
        <v>20</v>
      </c>
      <c r="N87" s="70"/>
      <c r="O87" s="70"/>
      <c r="P87" s="70"/>
      <c r="Q87" s="70">
        <v>6</v>
      </c>
      <c r="R87" s="70" t="s">
        <v>24</v>
      </c>
      <c r="S87" s="19" t="s">
        <v>1458</v>
      </c>
      <c r="T87" s="19" t="s">
        <v>1409</v>
      </c>
      <c r="U87" s="70" t="s">
        <v>610</v>
      </c>
    </row>
    <row r="88" spans="1:21" s="2" customFormat="1" ht="74.25" customHeight="1" x14ac:dyDescent="0.25">
      <c r="A88" s="19">
        <v>82</v>
      </c>
      <c r="B88" s="109" t="s">
        <v>611</v>
      </c>
      <c r="C88" s="70">
        <v>65.202610000000007</v>
      </c>
      <c r="D88" s="70">
        <v>36.815570000000001</v>
      </c>
      <c r="E88" s="70"/>
      <c r="F88" s="70" t="s">
        <v>18</v>
      </c>
      <c r="G88" s="70" t="s">
        <v>18</v>
      </c>
      <c r="H88" s="70" t="s">
        <v>18</v>
      </c>
      <c r="I88" s="70" t="s">
        <v>18</v>
      </c>
      <c r="J88" s="70" t="s">
        <v>24</v>
      </c>
      <c r="K88" s="70" t="s">
        <v>18</v>
      </c>
      <c r="L88" s="70">
        <v>0.12</v>
      </c>
      <c r="M88" s="70" t="s">
        <v>69</v>
      </c>
      <c r="N88" s="70"/>
      <c r="O88" s="70"/>
      <c r="P88" s="70"/>
      <c r="Q88" s="70" t="s">
        <v>18</v>
      </c>
      <c r="R88" s="70" t="s">
        <v>18</v>
      </c>
      <c r="S88" s="110" t="s">
        <v>612</v>
      </c>
      <c r="T88" s="70" t="s">
        <v>600</v>
      </c>
      <c r="U88" s="110" t="s">
        <v>612</v>
      </c>
    </row>
  </sheetData>
  <mergeCells count="19">
    <mergeCell ref="S1:U1"/>
    <mergeCell ref="N5:P5"/>
    <mergeCell ref="A3:U3"/>
    <mergeCell ref="A4:A6"/>
    <mergeCell ref="B4:D4"/>
    <mergeCell ref="E4:E6"/>
    <mergeCell ref="F4:R4"/>
    <mergeCell ref="S4:T5"/>
    <mergeCell ref="U4:U6"/>
    <mergeCell ref="B5:B6"/>
    <mergeCell ref="C5:D5"/>
    <mergeCell ref="F5:F6"/>
    <mergeCell ref="Q5:R5"/>
    <mergeCell ref="G5:G6"/>
    <mergeCell ref="H5:H6"/>
    <mergeCell ref="I5:I6"/>
    <mergeCell ref="J5:J6"/>
    <mergeCell ref="A2:U2"/>
    <mergeCell ref="K5:M5"/>
  </mergeCells>
  <printOptions verticalCentered="1"/>
  <pageMargins left="0.25" right="0.25" top="0.75" bottom="0.75" header="0.3" footer="0.3"/>
  <pageSetup paperSize="9" scale="58" fitToHeight="0" orientation="landscape" r:id="rId1"/>
  <rowBreaks count="2" manualBreakCount="2">
    <brk id="16" max="16383" man="1"/>
    <brk id="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13"/>
  <sheetViews>
    <sheetView view="pageBreakPreview" zoomScaleNormal="70" zoomScaleSheetLayoutView="100" workbookViewId="0">
      <selection sqref="A1:U1"/>
    </sheetView>
  </sheetViews>
  <sheetFormatPr defaultRowHeight="15" x14ac:dyDescent="0.25"/>
  <cols>
    <col min="1" max="1" width="6" style="1" customWidth="1"/>
    <col min="2" max="2" width="30" style="4" customWidth="1"/>
    <col min="3" max="3" width="12" style="2" customWidth="1"/>
    <col min="4" max="4" width="13.7109375" style="2" customWidth="1"/>
    <col min="5" max="5" width="15.85546875" style="2" customWidth="1"/>
    <col min="6" max="6" width="9.42578125" style="2" customWidth="1"/>
    <col min="7" max="7" width="9.5703125" style="2" customWidth="1"/>
    <col min="8" max="8" width="11.28515625" style="2" customWidth="1"/>
    <col min="9" max="9" width="11.5703125" style="2" customWidth="1"/>
    <col min="10" max="10" width="13.140625" style="2" customWidth="1"/>
    <col min="11" max="11" width="13.85546875" style="2" customWidth="1"/>
    <col min="12" max="12" width="10.42578125" style="2" customWidth="1"/>
    <col min="13" max="13" width="14.7109375" style="2" customWidth="1"/>
    <col min="14" max="15" width="12.85546875" style="2" customWidth="1"/>
    <col min="16" max="16" width="13.42578125" style="2" customWidth="1"/>
    <col min="17" max="17" width="12.5703125" style="2" customWidth="1"/>
    <col min="18" max="18" width="14.5703125" style="2" customWidth="1"/>
    <col min="19" max="19" width="23.140625" style="72" customWidth="1"/>
    <col min="20" max="20" width="27.140625" style="2" customWidth="1"/>
    <col min="21" max="21" width="38.7109375" style="72" customWidth="1"/>
    <col min="22" max="16384" width="9.140625" style="2"/>
  </cols>
  <sheetData>
    <row r="1" spans="1:21" ht="24.75" customHeight="1" x14ac:dyDescent="0.25">
      <c r="A1" s="195" t="s">
        <v>1492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7"/>
    </row>
    <row r="2" spans="1:21" ht="45" customHeight="1" x14ac:dyDescent="0.25">
      <c r="A2" s="198" t="s">
        <v>0</v>
      </c>
      <c r="B2" s="198" t="s">
        <v>5</v>
      </c>
      <c r="C2" s="198"/>
      <c r="D2" s="198"/>
      <c r="E2" s="198" t="s">
        <v>9</v>
      </c>
      <c r="F2" s="199" t="s">
        <v>6</v>
      </c>
      <c r="G2" s="199"/>
      <c r="H2" s="199"/>
      <c r="I2" s="199"/>
      <c r="J2" s="198"/>
      <c r="K2" s="198"/>
      <c r="L2" s="198"/>
      <c r="M2" s="198"/>
      <c r="N2" s="198"/>
      <c r="O2" s="198"/>
      <c r="P2" s="198"/>
      <c r="Q2" s="198"/>
      <c r="R2" s="198"/>
      <c r="S2" s="198" t="s">
        <v>7</v>
      </c>
      <c r="T2" s="198"/>
      <c r="U2" s="198" t="s">
        <v>8</v>
      </c>
    </row>
    <row r="3" spans="1:21" ht="45" customHeight="1" x14ac:dyDescent="0.25">
      <c r="A3" s="198"/>
      <c r="B3" s="198" t="s">
        <v>11</v>
      </c>
      <c r="C3" s="198" t="s">
        <v>649</v>
      </c>
      <c r="D3" s="198"/>
      <c r="E3" s="198"/>
      <c r="F3" s="198" t="s">
        <v>106</v>
      </c>
      <c r="G3" s="200" t="s">
        <v>16</v>
      </c>
      <c r="H3" s="200" t="s">
        <v>17</v>
      </c>
      <c r="I3" s="199" t="s">
        <v>107</v>
      </c>
      <c r="J3" s="199" t="s">
        <v>108</v>
      </c>
      <c r="K3" s="208" t="s">
        <v>10</v>
      </c>
      <c r="L3" s="209"/>
      <c r="M3" s="210"/>
      <c r="N3" s="203" t="s">
        <v>47</v>
      </c>
      <c r="O3" s="204"/>
      <c r="P3" s="205"/>
      <c r="Q3" s="198" t="s">
        <v>13</v>
      </c>
      <c r="R3" s="198"/>
      <c r="S3" s="198"/>
      <c r="T3" s="198"/>
      <c r="U3" s="198"/>
    </row>
    <row r="4" spans="1:21" ht="45" customHeight="1" x14ac:dyDescent="0.25">
      <c r="A4" s="198"/>
      <c r="B4" s="198"/>
      <c r="C4" s="198"/>
      <c r="D4" s="198"/>
      <c r="E4" s="198"/>
      <c r="F4" s="198"/>
      <c r="G4" s="201"/>
      <c r="H4" s="201"/>
      <c r="I4" s="206"/>
      <c r="J4" s="206"/>
      <c r="K4" s="198" t="s">
        <v>1450</v>
      </c>
      <c r="L4" s="198" t="s">
        <v>1451</v>
      </c>
      <c r="M4" s="198" t="s">
        <v>1493</v>
      </c>
      <c r="N4" s="199" t="s">
        <v>1452</v>
      </c>
      <c r="O4" s="199" t="s">
        <v>1453</v>
      </c>
      <c r="P4" s="199" t="s">
        <v>1494</v>
      </c>
      <c r="Q4" s="198" t="s">
        <v>1455</v>
      </c>
      <c r="R4" s="198" t="s">
        <v>108</v>
      </c>
      <c r="S4" s="198" t="s">
        <v>14</v>
      </c>
      <c r="T4" s="198" t="s">
        <v>15</v>
      </c>
      <c r="U4" s="198"/>
    </row>
    <row r="5" spans="1:21" ht="45" customHeight="1" x14ac:dyDescent="0.25">
      <c r="A5" s="198"/>
      <c r="B5" s="198"/>
      <c r="C5" s="42" t="s">
        <v>1485</v>
      </c>
      <c r="D5" s="42" t="s">
        <v>1486</v>
      </c>
      <c r="E5" s="198"/>
      <c r="F5" s="198"/>
      <c r="G5" s="202"/>
      <c r="H5" s="202"/>
      <c r="I5" s="207"/>
      <c r="J5" s="207"/>
      <c r="K5" s="198"/>
      <c r="L5" s="198"/>
      <c r="M5" s="198"/>
      <c r="N5" s="211"/>
      <c r="O5" s="211"/>
      <c r="P5" s="211"/>
      <c r="Q5" s="198"/>
      <c r="R5" s="198"/>
      <c r="S5" s="198"/>
      <c r="T5" s="198"/>
      <c r="U5" s="198"/>
    </row>
    <row r="6" spans="1:21" ht="115.5" customHeight="1" x14ac:dyDescent="0.25">
      <c r="A6" s="89">
        <v>1</v>
      </c>
      <c r="B6" s="90" t="s">
        <v>1045</v>
      </c>
      <c r="C6" s="91">
        <v>64.355850000000004</v>
      </c>
      <c r="D6" s="91">
        <v>41.158889000000002</v>
      </c>
      <c r="E6" s="91" t="s">
        <v>18</v>
      </c>
      <c r="F6" s="91">
        <v>12</v>
      </c>
      <c r="G6" s="91" t="s">
        <v>19</v>
      </c>
      <c r="H6" s="91" t="s">
        <v>20</v>
      </c>
      <c r="I6" s="91" t="s">
        <v>21</v>
      </c>
      <c r="J6" s="91" t="s">
        <v>22</v>
      </c>
      <c r="K6" s="91">
        <v>2</v>
      </c>
      <c r="L6" s="91">
        <v>1.1000000000000001</v>
      </c>
      <c r="M6" s="91" t="s">
        <v>23</v>
      </c>
      <c r="N6" s="91">
        <v>1</v>
      </c>
      <c r="O6" s="91">
        <v>1.1000000000000001</v>
      </c>
      <c r="P6" s="91" t="s">
        <v>23</v>
      </c>
      <c r="Q6" s="91">
        <v>6</v>
      </c>
      <c r="R6" s="91" t="s">
        <v>24</v>
      </c>
      <c r="S6" s="91" t="s">
        <v>1403</v>
      </c>
      <c r="T6" s="91" t="s">
        <v>25</v>
      </c>
      <c r="U6" s="91" t="s">
        <v>62</v>
      </c>
    </row>
    <row r="7" spans="1:21" ht="120" x14ac:dyDescent="0.25">
      <c r="A7" s="89">
        <v>2</v>
      </c>
      <c r="B7" s="91" t="s">
        <v>1046</v>
      </c>
      <c r="C7" s="91">
        <v>64.355061000000006</v>
      </c>
      <c r="D7" s="91">
        <v>41.155498999999999</v>
      </c>
      <c r="E7" s="91" t="s">
        <v>18</v>
      </c>
      <c r="F7" s="91">
        <v>12</v>
      </c>
      <c r="G7" s="91" t="s">
        <v>19</v>
      </c>
      <c r="H7" s="91" t="s">
        <v>20</v>
      </c>
      <c r="I7" s="91" t="s">
        <v>21</v>
      </c>
      <c r="J7" s="91" t="s">
        <v>22</v>
      </c>
      <c r="K7" s="91">
        <v>3</v>
      </c>
      <c r="L7" s="91">
        <v>1.1000000000000001</v>
      </c>
      <c r="M7" s="91" t="s">
        <v>23</v>
      </c>
      <c r="N7" s="91">
        <v>1</v>
      </c>
      <c r="O7" s="91">
        <v>1.1000000000000001</v>
      </c>
      <c r="P7" s="91" t="s">
        <v>23</v>
      </c>
      <c r="Q7" s="91">
        <v>6</v>
      </c>
      <c r="R7" s="91" t="s">
        <v>24</v>
      </c>
      <c r="S7" s="91" t="s">
        <v>1403</v>
      </c>
      <c r="T7" s="91" t="s">
        <v>1404</v>
      </c>
      <c r="U7" s="91" t="s">
        <v>63</v>
      </c>
    </row>
    <row r="8" spans="1:21" ht="195.75" customHeight="1" x14ac:dyDescent="0.25">
      <c r="A8" s="89">
        <v>3</v>
      </c>
      <c r="B8" s="91" t="s">
        <v>1047</v>
      </c>
      <c r="C8" s="91">
        <v>64.356091000000006</v>
      </c>
      <c r="D8" s="91">
        <v>41.150112999999997</v>
      </c>
      <c r="E8" s="91" t="s">
        <v>18</v>
      </c>
      <c r="F8" s="91">
        <v>12</v>
      </c>
      <c r="G8" s="91" t="s">
        <v>19</v>
      </c>
      <c r="H8" s="91" t="s">
        <v>20</v>
      </c>
      <c r="I8" s="91" t="s">
        <v>21</v>
      </c>
      <c r="J8" s="91" t="s">
        <v>22</v>
      </c>
      <c r="K8" s="91">
        <v>3</v>
      </c>
      <c r="L8" s="91">
        <v>1.1000000000000001</v>
      </c>
      <c r="M8" s="91" t="s">
        <v>23</v>
      </c>
      <c r="N8" s="91">
        <v>1</v>
      </c>
      <c r="O8" s="91">
        <v>1.1000000000000001</v>
      </c>
      <c r="P8" s="91" t="s">
        <v>23</v>
      </c>
      <c r="Q8" s="91">
        <v>6</v>
      </c>
      <c r="R8" s="91" t="s">
        <v>24</v>
      </c>
      <c r="S8" s="91" t="s">
        <v>1403</v>
      </c>
      <c r="T8" s="91" t="s">
        <v>25</v>
      </c>
      <c r="U8" s="91" t="s">
        <v>64</v>
      </c>
    </row>
    <row r="9" spans="1:21" ht="72" customHeight="1" x14ac:dyDescent="0.25">
      <c r="A9" s="89">
        <v>4</v>
      </c>
      <c r="B9" s="91" t="s">
        <v>1048</v>
      </c>
      <c r="C9" s="91">
        <v>64.357206000000005</v>
      </c>
      <c r="D9" s="91">
        <v>41.145929000000002</v>
      </c>
      <c r="E9" s="91" t="s">
        <v>18</v>
      </c>
      <c r="F9" s="91">
        <v>12</v>
      </c>
      <c r="G9" s="91" t="s">
        <v>19</v>
      </c>
      <c r="H9" s="91" t="s">
        <v>20</v>
      </c>
      <c r="I9" s="91" t="s">
        <v>21</v>
      </c>
      <c r="J9" s="91" t="s">
        <v>22</v>
      </c>
      <c r="K9" s="91">
        <v>3</v>
      </c>
      <c r="L9" s="91">
        <v>1.1000000000000001</v>
      </c>
      <c r="M9" s="91" t="s">
        <v>23</v>
      </c>
      <c r="N9" s="91">
        <v>1</v>
      </c>
      <c r="O9" s="91">
        <v>1.1000000000000001</v>
      </c>
      <c r="P9" s="91" t="s">
        <v>23</v>
      </c>
      <c r="Q9" s="91">
        <v>6</v>
      </c>
      <c r="R9" s="91" t="s">
        <v>24</v>
      </c>
      <c r="S9" s="91" t="s">
        <v>1403</v>
      </c>
      <c r="T9" s="91" t="s">
        <v>25</v>
      </c>
      <c r="U9" s="91" t="s">
        <v>26</v>
      </c>
    </row>
    <row r="10" spans="1:21" ht="60" x14ac:dyDescent="0.25">
      <c r="A10" s="89">
        <v>5</v>
      </c>
      <c r="B10" s="91" t="s">
        <v>1049</v>
      </c>
      <c r="C10" s="91">
        <v>64.384005999999999</v>
      </c>
      <c r="D10" s="91">
        <v>41.025626000000003</v>
      </c>
      <c r="E10" s="91" t="s">
        <v>18</v>
      </c>
      <c r="F10" s="91">
        <v>12</v>
      </c>
      <c r="G10" s="91" t="s">
        <v>19</v>
      </c>
      <c r="H10" s="91" t="s">
        <v>20</v>
      </c>
      <c r="I10" s="91" t="s">
        <v>21</v>
      </c>
      <c r="J10" s="91" t="s">
        <v>22</v>
      </c>
      <c r="K10" s="91">
        <v>2</v>
      </c>
      <c r="L10" s="91">
        <v>1.1000000000000001</v>
      </c>
      <c r="M10" s="91" t="s">
        <v>23</v>
      </c>
      <c r="N10" s="91">
        <v>2</v>
      </c>
      <c r="O10" s="91">
        <v>1.1000000000000001</v>
      </c>
      <c r="P10" s="91" t="s">
        <v>23</v>
      </c>
      <c r="Q10" s="91">
        <v>6</v>
      </c>
      <c r="R10" s="91" t="s">
        <v>24</v>
      </c>
      <c r="S10" s="91" t="s">
        <v>1403</v>
      </c>
      <c r="T10" s="91" t="s">
        <v>41</v>
      </c>
      <c r="U10" s="91" t="s">
        <v>27</v>
      </c>
    </row>
    <row r="11" spans="1:21" ht="60" x14ac:dyDescent="0.25">
      <c r="A11" s="89">
        <v>6</v>
      </c>
      <c r="B11" s="91" t="s">
        <v>1050</v>
      </c>
      <c r="C11" s="91">
        <v>64.378240000000005</v>
      </c>
      <c r="D11" s="91">
        <v>41.024515000000001</v>
      </c>
      <c r="E11" s="91" t="s">
        <v>18</v>
      </c>
      <c r="F11" s="91">
        <v>12</v>
      </c>
      <c r="G11" s="91" t="s">
        <v>19</v>
      </c>
      <c r="H11" s="91" t="s">
        <v>20</v>
      </c>
      <c r="I11" s="91" t="s">
        <v>21</v>
      </c>
      <c r="J11" s="91" t="s">
        <v>22</v>
      </c>
      <c r="K11" s="91">
        <v>2</v>
      </c>
      <c r="L11" s="91">
        <v>1.1000000000000001</v>
      </c>
      <c r="M11" s="91" t="s">
        <v>23</v>
      </c>
      <c r="N11" s="91">
        <v>1</v>
      </c>
      <c r="O11" s="91">
        <v>1.1000000000000001</v>
      </c>
      <c r="P11" s="91" t="s">
        <v>23</v>
      </c>
      <c r="Q11" s="91">
        <v>6</v>
      </c>
      <c r="R11" s="91" t="s">
        <v>24</v>
      </c>
      <c r="S11" s="91" t="s">
        <v>1403</v>
      </c>
      <c r="T11" s="91" t="s">
        <v>42</v>
      </c>
      <c r="U11" s="91" t="s">
        <v>28</v>
      </c>
    </row>
    <row r="12" spans="1:21" ht="126.75" customHeight="1" x14ac:dyDescent="0.25">
      <c r="A12" s="89">
        <v>7</v>
      </c>
      <c r="B12" s="91" t="s">
        <v>1051</v>
      </c>
      <c r="C12" s="91">
        <v>64.347814999999997</v>
      </c>
      <c r="D12" s="91">
        <v>41.353059999999999</v>
      </c>
      <c r="E12" s="91" t="s">
        <v>18</v>
      </c>
      <c r="F12" s="91">
        <v>12</v>
      </c>
      <c r="G12" s="91" t="s">
        <v>19</v>
      </c>
      <c r="H12" s="91" t="s">
        <v>20</v>
      </c>
      <c r="I12" s="91" t="s">
        <v>21</v>
      </c>
      <c r="J12" s="91" t="s">
        <v>22</v>
      </c>
      <c r="K12" s="91">
        <v>2</v>
      </c>
      <c r="L12" s="91">
        <v>1.1000000000000001</v>
      </c>
      <c r="M12" s="91" t="s">
        <v>23</v>
      </c>
      <c r="N12" s="91" t="s">
        <v>18</v>
      </c>
      <c r="O12" s="91" t="s">
        <v>18</v>
      </c>
      <c r="P12" s="91" t="s">
        <v>18</v>
      </c>
      <c r="Q12" s="91">
        <v>6</v>
      </c>
      <c r="R12" s="91" t="s">
        <v>24</v>
      </c>
      <c r="S12" s="91" t="s">
        <v>1403</v>
      </c>
      <c r="T12" s="91" t="s">
        <v>1405</v>
      </c>
      <c r="U12" s="91" t="s">
        <v>65</v>
      </c>
    </row>
    <row r="13" spans="1:21" ht="65.25" customHeight="1" x14ac:dyDescent="0.25">
      <c r="A13" s="89">
        <v>8</v>
      </c>
      <c r="B13" s="91" t="s">
        <v>1052</v>
      </c>
      <c r="C13" s="91" t="s">
        <v>29</v>
      </c>
      <c r="D13" s="91">
        <v>40.959614999999999</v>
      </c>
      <c r="E13" s="91" t="s">
        <v>18</v>
      </c>
      <c r="F13" s="91">
        <v>12</v>
      </c>
      <c r="G13" s="91" t="s">
        <v>19</v>
      </c>
      <c r="H13" s="91" t="s">
        <v>20</v>
      </c>
      <c r="I13" s="91" t="s">
        <v>21</v>
      </c>
      <c r="J13" s="91" t="s">
        <v>22</v>
      </c>
      <c r="K13" s="91">
        <v>2</v>
      </c>
      <c r="L13" s="91">
        <v>1.1000000000000001</v>
      </c>
      <c r="M13" s="91" t="s">
        <v>23</v>
      </c>
      <c r="N13" s="91">
        <v>1</v>
      </c>
      <c r="O13" s="91">
        <v>1.1000000000000001</v>
      </c>
      <c r="P13" s="91" t="s">
        <v>23</v>
      </c>
      <c r="Q13" s="91">
        <v>6</v>
      </c>
      <c r="R13" s="91" t="s">
        <v>24</v>
      </c>
      <c r="S13" s="91" t="s">
        <v>1403</v>
      </c>
      <c r="T13" s="91" t="s">
        <v>52</v>
      </c>
      <c r="U13" s="91" t="s">
        <v>30</v>
      </c>
    </row>
    <row r="14" spans="1:21" ht="49.5" customHeight="1" x14ac:dyDescent="0.25">
      <c r="A14" s="89">
        <v>9</v>
      </c>
      <c r="B14" s="91" t="s">
        <v>1053</v>
      </c>
      <c r="C14" s="91">
        <v>64.442499999999995</v>
      </c>
      <c r="D14" s="91">
        <v>40.955379999999998</v>
      </c>
      <c r="E14" s="91" t="s">
        <v>18</v>
      </c>
      <c r="F14" s="91">
        <v>12</v>
      </c>
      <c r="G14" s="91" t="s">
        <v>19</v>
      </c>
      <c r="H14" s="91" t="s">
        <v>44</v>
      </c>
      <c r="I14" s="91" t="s">
        <v>44</v>
      </c>
      <c r="J14" s="91" t="s">
        <v>22</v>
      </c>
      <c r="K14" s="91">
        <v>1</v>
      </c>
      <c r="L14" s="91">
        <v>1.1000000000000001</v>
      </c>
      <c r="M14" s="91" t="s">
        <v>20</v>
      </c>
      <c r="N14" s="91">
        <v>2</v>
      </c>
      <c r="O14" s="91">
        <v>1.1000000000000001</v>
      </c>
      <c r="P14" s="91" t="s">
        <v>23</v>
      </c>
      <c r="Q14" s="91">
        <v>6</v>
      </c>
      <c r="R14" s="91" t="s">
        <v>24</v>
      </c>
      <c r="S14" s="91" t="s">
        <v>1403</v>
      </c>
      <c r="T14" s="91" t="s">
        <v>59</v>
      </c>
      <c r="U14" s="91" t="s">
        <v>48</v>
      </c>
    </row>
    <row r="15" spans="1:21" ht="57.75" customHeight="1" x14ac:dyDescent="0.25">
      <c r="A15" s="89">
        <v>10</v>
      </c>
      <c r="B15" s="91" t="s">
        <v>1054</v>
      </c>
      <c r="C15" s="91">
        <v>64.427195999999995</v>
      </c>
      <c r="D15" s="91">
        <v>40.981879999999997</v>
      </c>
      <c r="E15" s="91" t="s">
        <v>18</v>
      </c>
      <c r="F15" s="91">
        <v>3</v>
      </c>
      <c r="G15" s="91" t="s">
        <v>19</v>
      </c>
      <c r="H15" s="91" t="s">
        <v>44</v>
      </c>
      <c r="I15" s="91" t="s">
        <v>21</v>
      </c>
      <c r="J15" s="91" t="s">
        <v>22</v>
      </c>
      <c r="K15" s="91">
        <v>1</v>
      </c>
      <c r="L15" s="91">
        <v>1.1000000000000001</v>
      </c>
      <c r="M15" s="91" t="s">
        <v>23</v>
      </c>
      <c r="N15" s="91" t="s">
        <v>18</v>
      </c>
      <c r="O15" s="91" t="s">
        <v>18</v>
      </c>
      <c r="P15" s="91" t="s">
        <v>18</v>
      </c>
      <c r="Q15" s="91">
        <v>6</v>
      </c>
      <c r="R15" s="91" t="s">
        <v>24</v>
      </c>
      <c r="S15" s="91" t="s">
        <v>1403</v>
      </c>
      <c r="T15" s="91" t="s">
        <v>43</v>
      </c>
      <c r="U15" s="91" t="s">
        <v>31</v>
      </c>
    </row>
    <row r="16" spans="1:21" ht="55.5" customHeight="1" x14ac:dyDescent="0.25">
      <c r="A16" s="89">
        <v>11</v>
      </c>
      <c r="B16" s="91" t="s">
        <v>1055</v>
      </c>
      <c r="C16" s="91">
        <v>64.446960000000004</v>
      </c>
      <c r="D16" s="91">
        <v>40.946280000000002</v>
      </c>
      <c r="E16" s="91" t="s">
        <v>18</v>
      </c>
      <c r="F16" s="91">
        <v>12</v>
      </c>
      <c r="G16" s="91" t="s">
        <v>19</v>
      </c>
      <c r="H16" s="91" t="s">
        <v>20</v>
      </c>
      <c r="I16" s="91" t="s">
        <v>21</v>
      </c>
      <c r="J16" s="91" t="s">
        <v>22</v>
      </c>
      <c r="K16" s="91">
        <v>2</v>
      </c>
      <c r="L16" s="91">
        <v>1.1000000000000001</v>
      </c>
      <c r="M16" s="91" t="s">
        <v>23</v>
      </c>
      <c r="N16" s="91">
        <v>1</v>
      </c>
      <c r="O16" s="91">
        <v>1.1000000000000001</v>
      </c>
      <c r="P16" s="91" t="s">
        <v>23</v>
      </c>
      <c r="Q16" s="91">
        <v>6</v>
      </c>
      <c r="R16" s="91" t="s">
        <v>24</v>
      </c>
      <c r="S16" s="91" t="s">
        <v>1403</v>
      </c>
      <c r="T16" s="91" t="s">
        <v>1404</v>
      </c>
      <c r="U16" s="91" t="s">
        <v>32</v>
      </c>
    </row>
    <row r="17" spans="1:21" ht="55.5" customHeight="1" x14ac:dyDescent="0.25">
      <c r="A17" s="89">
        <v>12</v>
      </c>
      <c r="B17" s="91" t="s">
        <v>1056</v>
      </c>
      <c r="C17" s="91">
        <v>64.394582999999997</v>
      </c>
      <c r="D17" s="91">
        <v>41.022503999999998</v>
      </c>
      <c r="E17" s="91" t="s">
        <v>18</v>
      </c>
      <c r="F17" s="91">
        <v>12</v>
      </c>
      <c r="G17" s="91" t="s">
        <v>19</v>
      </c>
      <c r="H17" s="91" t="s">
        <v>20</v>
      </c>
      <c r="I17" s="91" t="s">
        <v>21</v>
      </c>
      <c r="J17" s="91" t="s">
        <v>22</v>
      </c>
      <c r="K17" s="91">
        <v>2</v>
      </c>
      <c r="L17" s="91">
        <v>1.1000000000000001</v>
      </c>
      <c r="M17" s="91" t="s">
        <v>23</v>
      </c>
      <c r="N17" s="91">
        <v>1</v>
      </c>
      <c r="O17" s="91">
        <v>1.1000000000000001</v>
      </c>
      <c r="P17" s="91" t="s">
        <v>23</v>
      </c>
      <c r="Q17" s="91">
        <v>6</v>
      </c>
      <c r="R17" s="91" t="s">
        <v>24</v>
      </c>
      <c r="S17" s="91" t="s">
        <v>1403</v>
      </c>
      <c r="T17" s="91" t="s">
        <v>1406</v>
      </c>
      <c r="U17" s="91" t="s">
        <v>33</v>
      </c>
    </row>
    <row r="18" spans="1:21" ht="109.5" customHeight="1" x14ac:dyDescent="0.25">
      <c r="A18" s="89">
        <v>13</v>
      </c>
      <c r="B18" s="91" t="s">
        <v>1057</v>
      </c>
      <c r="C18" s="91">
        <v>64.391059999999996</v>
      </c>
      <c r="D18" s="91">
        <v>41.010269999999998</v>
      </c>
      <c r="E18" s="91" t="s">
        <v>18</v>
      </c>
      <c r="F18" s="91">
        <v>12</v>
      </c>
      <c r="G18" s="91" t="s">
        <v>19</v>
      </c>
      <c r="H18" s="91" t="s">
        <v>20</v>
      </c>
      <c r="I18" s="91" t="s">
        <v>21</v>
      </c>
      <c r="J18" s="91" t="s">
        <v>22</v>
      </c>
      <c r="K18" s="91">
        <v>2</v>
      </c>
      <c r="L18" s="91">
        <v>1.1000000000000001</v>
      </c>
      <c r="M18" s="91" t="s">
        <v>23</v>
      </c>
      <c r="N18" s="91">
        <v>1</v>
      </c>
      <c r="O18" s="91">
        <v>1.1000000000000001</v>
      </c>
      <c r="P18" s="91" t="s">
        <v>23</v>
      </c>
      <c r="Q18" s="91">
        <v>6</v>
      </c>
      <c r="R18" s="91" t="s">
        <v>24</v>
      </c>
      <c r="S18" s="91" t="s">
        <v>1403</v>
      </c>
      <c r="T18" s="91" t="s">
        <v>1406</v>
      </c>
      <c r="U18" s="91" t="s">
        <v>897</v>
      </c>
    </row>
    <row r="19" spans="1:21" ht="45.75" customHeight="1" x14ac:dyDescent="0.25">
      <c r="A19" s="89">
        <v>14</v>
      </c>
      <c r="B19" s="91" t="s">
        <v>1058</v>
      </c>
      <c r="C19" s="91">
        <v>64.415034000000006</v>
      </c>
      <c r="D19" s="91">
        <v>40.995066999999999</v>
      </c>
      <c r="E19" s="91" t="s">
        <v>18</v>
      </c>
      <c r="F19" s="91">
        <v>12</v>
      </c>
      <c r="G19" s="91" t="s">
        <v>19</v>
      </c>
      <c r="H19" s="91" t="s">
        <v>20</v>
      </c>
      <c r="I19" s="91" t="s">
        <v>21</v>
      </c>
      <c r="J19" s="91" t="s">
        <v>22</v>
      </c>
      <c r="K19" s="91">
        <v>2</v>
      </c>
      <c r="L19" s="91">
        <v>1.1000000000000001</v>
      </c>
      <c r="M19" s="91" t="s">
        <v>23</v>
      </c>
      <c r="N19" s="91">
        <v>1</v>
      </c>
      <c r="O19" s="91">
        <v>1.1000000000000001</v>
      </c>
      <c r="P19" s="91" t="s">
        <v>23</v>
      </c>
      <c r="Q19" s="91">
        <v>6</v>
      </c>
      <c r="R19" s="91" t="s">
        <v>24</v>
      </c>
      <c r="S19" s="91" t="s">
        <v>1403</v>
      </c>
      <c r="T19" s="91" t="s">
        <v>1406</v>
      </c>
      <c r="U19" s="91" t="s">
        <v>34</v>
      </c>
    </row>
    <row r="20" spans="1:21" ht="57" customHeight="1" x14ac:dyDescent="0.25">
      <c r="A20" s="89">
        <v>15</v>
      </c>
      <c r="B20" s="91" t="s">
        <v>1059</v>
      </c>
      <c r="C20" s="91">
        <v>64.371983</v>
      </c>
      <c r="D20" s="91">
        <v>41.036065000000001</v>
      </c>
      <c r="E20" s="91" t="s">
        <v>18</v>
      </c>
      <c r="F20" s="91">
        <v>12</v>
      </c>
      <c r="G20" s="91" t="s">
        <v>19</v>
      </c>
      <c r="H20" s="91" t="s">
        <v>20</v>
      </c>
      <c r="I20" s="91" t="s">
        <v>21</v>
      </c>
      <c r="J20" s="91" t="s">
        <v>22</v>
      </c>
      <c r="K20" s="91">
        <v>1</v>
      </c>
      <c r="L20" s="91">
        <v>1.1000000000000001</v>
      </c>
      <c r="M20" s="91" t="s">
        <v>23</v>
      </c>
      <c r="N20" s="91" t="s">
        <v>18</v>
      </c>
      <c r="O20" s="91" t="s">
        <v>18</v>
      </c>
      <c r="P20" s="91" t="s">
        <v>18</v>
      </c>
      <c r="Q20" s="91">
        <v>6</v>
      </c>
      <c r="R20" s="91" t="s">
        <v>24</v>
      </c>
      <c r="S20" s="91" t="s">
        <v>1403</v>
      </c>
      <c r="T20" s="91" t="s">
        <v>1404</v>
      </c>
      <c r="U20" s="91" t="s">
        <v>35</v>
      </c>
    </row>
    <row r="21" spans="1:21" ht="57.75" customHeight="1" x14ac:dyDescent="0.25">
      <c r="A21" s="89">
        <v>16</v>
      </c>
      <c r="B21" s="91" t="s">
        <v>1457</v>
      </c>
      <c r="C21" s="91">
        <v>64.355727000000002</v>
      </c>
      <c r="D21" s="91">
        <v>41.189906000000001</v>
      </c>
      <c r="E21" s="91" t="s">
        <v>18</v>
      </c>
      <c r="F21" s="91">
        <v>12</v>
      </c>
      <c r="G21" s="91" t="s">
        <v>19</v>
      </c>
      <c r="H21" s="91" t="s">
        <v>20</v>
      </c>
      <c r="I21" s="91" t="s">
        <v>21</v>
      </c>
      <c r="J21" s="91" t="s">
        <v>22</v>
      </c>
      <c r="K21" s="91">
        <v>1</v>
      </c>
      <c r="L21" s="91">
        <v>1.1000000000000001</v>
      </c>
      <c r="M21" s="91" t="s">
        <v>23</v>
      </c>
      <c r="N21" s="91">
        <v>1</v>
      </c>
      <c r="O21" s="91">
        <v>1.1000000000000001</v>
      </c>
      <c r="P21" s="91" t="s">
        <v>23</v>
      </c>
      <c r="Q21" s="91">
        <v>6</v>
      </c>
      <c r="R21" s="91" t="s">
        <v>24</v>
      </c>
      <c r="S21" s="91" t="s">
        <v>1403</v>
      </c>
      <c r="T21" s="91" t="s">
        <v>1404</v>
      </c>
      <c r="U21" s="89" t="s">
        <v>40</v>
      </c>
    </row>
    <row r="22" spans="1:21" ht="49.5" customHeight="1" x14ac:dyDescent="0.25">
      <c r="A22" s="89">
        <v>17</v>
      </c>
      <c r="B22" s="91" t="s">
        <v>1060</v>
      </c>
      <c r="C22" s="91">
        <v>64.353714999999994</v>
      </c>
      <c r="D22" s="91">
        <v>41.186289000000002</v>
      </c>
      <c r="E22" s="91" t="s">
        <v>18</v>
      </c>
      <c r="F22" s="91">
        <v>12</v>
      </c>
      <c r="G22" s="91" t="s">
        <v>19</v>
      </c>
      <c r="H22" s="91" t="s">
        <v>20</v>
      </c>
      <c r="I22" s="91" t="s">
        <v>21</v>
      </c>
      <c r="J22" s="91" t="s">
        <v>22</v>
      </c>
      <c r="K22" s="91">
        <v>2</v>
      </c>
      <c r="L22" s="91">
        <v>1.1000000000000001</v>
      </c>
      <c r="M22" s="91" t="s">
        <v>23</v>
      </c>
      <c r="N22" s="91">
        <v>1</v>
      </c>
      <c r="O22" s="91">
        <v>1.1000000000000001</v>
      </c>
      <c r="P22" s="91" t="s">
        <v>23</v>
      </c>
      <c r="Q22" s="91">
        <v>6</v>
      </c>
      <c r="R22" s="91" t="s">
        <v>24</v>
      </c>
      <c r="S22" s="91" t="s">
        <v>1403</v>
      </c>
      <c r="T22" s="91" t="s">
        <v>1404</v>
      </c>
      <c r="U22" s="89" t="s">
        <v>40</v>
      </c>
    </row>
    <row r="23" spans="1:21" ht="95.1" customHeight="1" x14ac:dyDescent="0.25">
      <c r="A23" s="92">
        <v>18</v>
      </c>
      <c r="B23" s="90" t="s">
        <v>1061</v>
      </c>
      <c r="C23" s="93">
        <v>64.328165999999996</v>
      </c>
      <c r="D23" s="93">
        <v>41.432035999999997</v>
      </c>
      <c r="E23" s="91" t="s">
        <v>18</v>
      </c>
      <c r="F23" s="91">
        <v>12</v>
      </c>
      <c r="G23" s="91" t="s">
        <v>19</v>
      </c>
      <c r="H23" s="91" t="s">
        <v>20</v>
      </c>
      <c r="I23" s="91" t="s">
        <v>21</v>
      </c>
      <c r="J23" s="91" t="s">
        <v>22</v>
      </c>
      <c r="K23" s="91">
        <v>2</v>
      </c>
      <c r="L23" s="91">
        <v>1.1000000000000001</v>
      </c>
      <c r="M23" s="91" t="s">
        <v>23</v>
      </c>
      <c r="N23" s="91" t="s">
        <v>18</v>
      </c>
      <c r="O23" s="91" t="s">
        <v>18</v>
      </c>
      <c r="P23" s="91" t="s">
        <v>18</v>
      </c>
      <c r="Q23" s="91">
        <v>6</v>
      </c>
      <c r="R23" s="91" t="s">
        <v>24</v>
      </c>
      <c r="S23" s="91" t="s">
        <v>1403</v>
      </c>
      <c r="T23" s="91" t="s">
        <v>1404</v>
      </c>
      <c r="U23" s="91" t="s">
        <v>66</v>
      </c>
    </row>
    <row r="24" spans="1:21" ht="48" customHeight="1" x14ac:dyDescent="0.25">
      <c r="A24" s="89">
        <v>19</v>
      </c>
      <c r="B24" s="91" t="s">
        <v>1062</v>
      </c>
      <c r="C24" s="91">
        <v>64.328709000000003</v>
      </c>
      <c r="D24" s="91">
        <v>41.410254999999999</v>
      </c>
      <c r="E24" s="94" t="s">
        <v>18</v>
      </c>
      <c r="F24" s="91">
        <v>12</v>
      </c>
      <c r="G24" s="91" t="s">
        <v>19</v>
      </c>
      <c r="H24" s="91" t="s">
        <v>20</v>
      </c>
      <c r="I24" s="91" t="s">
        <v>21</v>
      </c>
      <c r="J24" s="91" t="s">
        <v>22</v>
      </c>
      <c r="K24" s="91">
        <v>2</v>
      </c>
      <c r="L24" s="91">
        <v>1.1000000000000001</v>
      </c>
      <c r="M24" s="91" t="s">
        <v>23</v>
      </c>
      <c r="N24" s="91" t="s">
        <v>18</v>
      </c>
      <c r="O24" s="91" t="s">
        <v>18</v>
      </c>
      <c r="P24" s="91" t="s">
        <v>18</v>
      </c>
      <c r="Q24" s="91">
        <v>6</v>
      </c>
      <c r="R24" s="91" t="s">
        <v>24</v>
      </c>
      <c r="S24" s="91" t="s">
        <v>1403</v>
      </c>
      <c r="T24" s="91" t="s">
        <v>1404</v>
      </c>
      <c r="U24" s="89" t="s">
        <v>39</v>
      </c>
    </row>
    <row r="25" spans="1:21" ht="45" x14ac:dyDescent="0.25">
      <c r="A25" s="89">
        <v>20</v>
      </c>
      <c r="B25" s="91" t="s">
        <v>1063</v>
      </c>
      <c r="C25" s="91">
        <v>64.333969999999994</v>
      </c>
      <c r="D25" s="91">
        <v>41.479329999999997</v>
      </c>
      <c r="E25" s="94" t="s">
        <v>18</v>
      </c>
      <c r="F25" s="91">
        <v>12</v>
      </c>
      <c r="G25" s="91" t="s">
        <v>19</v>
      </c>
      <c r="H25" s="91" t="s">
        <v>20</v>
      </c>
      <c r="I25" s="91" t="s">
        <v>21</v>
      </c>
      <c r="J25" s="91" t="s">
        <v>22</v>
      </c>
      <c r="K25" s="91">
        <v>2</v>
      </c>
      <c r="L25" s="91">
        <v>1.1000000000000001</v>
      </c>
      <c r="M25" s="91" t="s">
        <v>23</v>
      </c>
      <c r="N25" s="91" t="s">
        <v>18</v>
      </c>
      <c r="O25" s="91" t="s">
        <v>18</v>
      </c>
      <c r="P25" s="91" t="s">
        <v>18</v>
      </c>
      <c r="Q25" s="91">
        <v>6</v>
      </c>
      <c r="R25" s="91" t="s">
        <v>24</v>
      </c>
      <c r="S25" s="91" t="s">
        <v>1403</v>
      </c>
      <c r="T25" s="91" t="s">
        <v>1404</v>
      </c>
      <c r="U25" s="89" t="s">
        <v>38</v>
      </c>
    </row>
    <row r="26" spans="1:21" ht="45" x14ac:dyDescent="0.25">
      <c r="A26" s="89">
        <v>21</v>
      </c>
      <c r="B26" s="91" t="s">
        <v>1064</v>
      </c>
      <c r="C26" s="91">
        <v>64.330164999999994</v>
      </c>
      <c r="D26" s="91">
        <v>41.451647999999999</v>
      </c>
      <c r="E26" s="94" t="s">
        <v>18</v>
      </c>
      <c r="F26" s="91">
        <v>12</v>
      </c>
      <c r="G26" s="91" t="s">
        <v>19</v>
      </c>
      <c r="H26" s="91" t="s">
        <v>20</v>
      </c>
      <c r="I26" s="91" t="s">
        <v>21</v>
      </c>
      <c r="J26" s="91" t="s">
        <v>22</v>
      </c>
      <c r="K26" s="91">
        <v>2</v>
      </c>
      <c r="L26" s="91">
        <v>1.1000000000000001</v>
      </c>
      <c r="M26" s="91" t="s">
        <v>23</v>
      </c>
      <c r="N26" s="91" t="s">
        <v>18</v>
      </c>
      <c r="O26" s="91" t="s">
        <v>18</v>
      </c>
      <c r="P26" s="91" t="s">
        <v>18</v>
      </c>
      <c r="Q26" s="91">
        <v>6</v>
      </c>
      <c r="R26" s="91" t="s">
        <v>24</v>
      </c>
      <c r="S26" s="91" t="s">
        <v>1403</v>
      </c>
      <c r="T26" s="91" t="s">
        <v>1404</v>
      </c>
      <c r="U26" s="91" t="s">
        <v>37</v>
      </c>
    </row>
    <row r="27" spans="1:21" ht="45" x14ac:dyDescent="0.25">
      <c r="A27" s="89">
        <v>22</v>
      </c>
      <c r="B27" s="91" t="s">
        <v>1065</v>
      </c>
      <c r="C27" s="89">
        <v>64.335520000000002</v>
      </c>
      <c r="D27" s="89">
        <v>41.491070000000001</v>
      </c>
      <c r="E27" s="89" t="s">
        <v>18</v>
      </c>
      <c r="F27" s="91">
        <v>12</v>
      </c>
      <c r="G27" s="91" t="s">
        <v>19</v>
      </c>
      <c r="H27" s="91" t="s">
        <v>20</v>
      </c>
      <c r="I27" s="91" t="s">
        <v>21</v>
      </c>
      <c r="J27" s="91" t="s">
        <v>22</v>
      </c>
      <c r="K27" s="91">
        <v>2</v>
      </c>
      <c r="L27" s="91">
        <v>1.1000000000000001</v>
      </c>
      <c r="M27" s="91" t="s">
        <v>23</v>
      </c>
      <c r="N27" s="91" t="s">
        <v>18</v>
      </c>
      <c r="O27" s="91" t="s">
        <v>18</v>
      </c>
      <c r="P27" s="91" t="s">
        <v>18</v>
      </c>
      <c r="Q27" s="89">
        <v>6</v>
      </c>
      <c r="R27" s="91" t="s">
        <v>24</v>
      </c>
      <c r="S27" s="91" t="s">
        <v>1403</v>
      </c>
      <c r="T27" s="91" t="s">
        <v>1404</v>
      </c>
      <c r="U27" s="89" t="s">
        <v>36</v>
      </c>
    </row>
    <row r="28" spans="1:21" ht="54.75" customHeight="1" x14ac:dyDescent="0.25">
      <c r="A28" s="89">
        <v>23</v>
      </c>
      <c r="B28" s="91" t="s">
        <v>1066</v>
      </c>
      <c r="C28" s="89">
        <v>64.366910000000004</v>
      </c>
      <c r="D28" s="89">
        <v>41.056950000000001</v>
      </c>
      <c r="E28" s="89" t="s">
        <v>18</v>
      </c>
      <c r="F28" s="91">
        <v>10</v>
      </c>
      <c r="G28" s="91" t="s">
        <v>19</v>
      </c>
      <c r="H28" s="91" t="s">
        <v>20</v>
      </c>
      <c r="I28" s="91" t="s">
        <v>21</v>
      </c>
      <c r="J28" s="91" t="s">
        <v>22</v>
      </c>
      <c r="K28" s="91">
        <v>1</v>
      </c>
      <c r="L28" s="91">
        <v>0.77</v>
      </c>
      <c r="M28" s="91" t="s">
        <v>23</v>
      </c>
      <c r="N28" s="91" t="s">
        <v>18</v>
      </c>
      <c r="O28" s="91" t="s">
        <v>18</v>
      </c>
      <c r="P28" s="91" t="s">
        <v>18</v>
      </c>
      <c r="Q28" s="89">
        <v>5</v>
      </c>
      <c r="R28" s="91" t="s">
        <v>24</v>
      </c>
      <c r="S28" s="91" t="s">
        <v>1403</v>
      </c>
      <c r="T28" s="91" t="s">
        <v>18</v>
      </c>
      <c r="U28" s="91" t="s">
        <v>49</v>
      </c>
    </row>
    <row r="29" spans="1:21" ht="45" x14ac:dyDescent="0.25">
      <c r="A29" s="89">
        <v>24</v>
      </c>
      <c r="B29" s="91" t="s">
        <v>1067</v>
      </c>
      <c r="C29" s="89">
        <v>64.433610000000002</v>
      </c>
      <c r="D29" s="89">
        <v>40.966740000000001</v>
      </c>
      <c r="E29" s="89" t="s">
        <v>18</v>
      </c>
      <c r="F29" s="89">
        <v>4.5</v>
      </c>
      <c r="G29" s="91" t="s">
        <v>19</v>
      </c>
      <c r="H29" s="91" t="s">
        <v>20</v>
      </c>
      <c r="I29" s="91" t="s">
        <v>21</v>
      </c>
      <c r="J29" s="91" t="s">
        <v>22</v>
      </c>
      <c r="K29" s="91">
        <v>2</v>
      </c>
      <c r="L29" s="91">
        <v>0.75</v>
      </c>
      <c r="M29" s="91" t="s">
        <v>20</v>
      </c>
      <c r="N29" s="91" t="s">
        <v>18</v>
      </c>
      <c r="O29" s="91" t="s">
        <v>18</v>
      </c>
      <c r="P29" s="91" t="s">
        <v>18</v>
      </c>
      <c r="Q29" s="89">
        <v>5</v>
      </c>
      <c r="R29" s="91" t="s">
        <v>24</v>
      </c>
      <c r="S29" s="91" t="s">
        <v>1403</v>
      </c>
      <c r="T29" s="89" t="s">
        <v>50</v>
      </c>
      <c r="U29" s="91" t="s">
        <v>51</v>
      </c>
    </row>
    <row r="30" spans="1:21" ht="30" x14ac:dyDescent="0.25">
      <c r="A30" s="89">
        <v>25</v>
      </c>
      <c r="B30" s="91" t="s">
        <v>1068</v>
      </c>
      <c r="C30" s="89">
        <v>64.401916</v>
      </c>
      <c r="D30" s="89">
        <v>41.003950000000003</v>
      </c>
      <c r="E30" s="89" t="s">
        <v>18</v>
      </c>
      <c r="F30" s="89">
        <v>16</v>
      </c>
      <c r="G30" s="89" t="s">
        <v>19</v>
      </c>
      <c r="H30" s="91" t="s">
        <v>20</v>
      </c>
      <c r="I30" s="91" t="s">
        <v>21</v>
      </c>
      <c r="J30" s="91" t="s">
        <v>22</v>
      </c>
      <c r="K30" s="91">
        <v>1</v>
      </c>
      <c r="L30" s="91">
        <v>8</v>
      </c>
      <c r="M30" s="91" t="s">
        <v>20</v>
      </c>
      <c r="N30" s="89" t="s">
        <v>18</v>
      </c>
      <c r="O30" s="89" t="s">
        <v>18</v>
      </c>
      <c r="P30" s="89" t="s">
        <v>18</v>
      </c>
      <c r="Q30" s="89">
        <v>12.25</v>
      </c>
      <c r="R30" s="91" t="s">
        <v>24</v>
      </c>
      <c r="S30" s="89" t="s">
        <v>53</v>
      </c>
      <c r="T30" s="89" t="s">
        <v>53</v>
      </c>
      <c r="U30" s="91" t="s">
        <v>54</v>
      </c>
    </row>
    <row r="31" spans="1:21" ht="45" x14ac:dyDescent="0.25">
      <c r="A31" s="89">
        <v>26</v>
      </c>
      <c r="B31" s="91" t="s">
        <v>1069</v>
      </c>
      <c r="C31" s="89" t="s">
        <v>55</v>
      </c>
      <c r="D31" s="89" t="s">
        <v>56</v>
      </c>
      <c r="E31" s="89" t="s">
        <v>18</v>
      </c>
      <c r="F31" s="89">
        <v>4.5</v>
      </c>
      <c r="G31" s="89" t="s">
        <v>19</v>
      </c>
      <c r="H31" s="91" t="s">
        <v>20</v>
      </c>
      <c r="I31" s="91" t="s">
        <v>21</v>
      </c>
      <c r="J31" s="91" t="s">
        <v>22</v>
      </c>
      <c r="K31" s="91">
        <v>1</v>
      </c>
      <c r="L31" s="91">
        <v>1.1000000000000001</v>
      </c>
      <c r="M31" s="91" t="s">
        <v>23</v>
      </c>
      <c r="N31" s="89" t="s">
        <v>18</v>
      </c>
      <c r="O31" s="89" t="s">
        <v>18</v>
      </c>
      <c r="P31" s="89" t="s">
        <v>18</v>
      </c>
      <c r="Q31" s="89" t="s">
        <v>18</v>
      </c>
      <c r="R31" s="89" t="s">
        <v>18</v>
      </c>
      <c r="S31" s="89" t="s">
        <v>57</v>
      </c>
      <c r="T31" s="91" t="s">
        <v>67</v>
      </c>
      <c r="U31" s="89" t="s">
        <v>58</v>
      </c>
    </row>
    <row r="32" spans="1:21" ht="57.75" customHeight="1" x14ac:dyDescent="0.25">
      <c r="A32" s="89">
        <v>27</v>
      </c>
      <c r="B32" s="91" t="s">
        <v>1070</v>
      </c>
      <c r="C32" s="89" t="s">
        <v>68</v>
      </c>
      <c r="D32" s="89">
        <v>41.069420000000001</v>
      </c>
      <c r="E32" s="89" t="s">
        <v>18</v>
      </c>
      <c r="F32" s="89">
        <v>4.5</v>
      </c>
      <c r="G32" s="89" t="s">
        <v>19</v>
      </c>
      <c r="H32" s="91" t="s">
        <v>20</v>
      </c>
      <c r="I32" s="91" t="s">
        <v>21</v>
      </c>
      <c r="J32" s="91" t="s">
        <v>22</v>
      </c>
      <c r="K32" s="89">
        <v>1</v>
      </c>
      <c r="L32" s="91">
        <v>0.75</v>
      </c>
      <c r="M32" s="91" t="s">
        <v>20</v>
      </c>
      <c r="N32" s="89" t="s">
        <v>18</v>
      </c>
      <c r="O32" s="89" t="s">
        <v>18</v>
      </c>
      <c r="P32" s="89" t="s">
        <v>18</v>
      </c>
      <c r="Q32" s="89" t="s">
        <v>18</v>
      </c>
      <c r="R32" s="89" t="s">
        <v>18</v>
      </c>
      <c r="S32" s="91" t="s">
        <v>1403</v>
      </c>
      <c r="T32" s="91"/>
      <c r="U32" s="91" t="s">
        <v>60</v>
      </c>
    </row>
    <row r="33" spans="1:21" ht="45" x14ac:dyDescent="0.25">
      <c r="A33" s="89">
        <v>28</v>
      </c>
      <c r="B33" s="91" t="s">
        <v>1069</v>
      </c>
      <c r="C33" s="89">
        <v>64.35548</v>
      </c>
      <c r="D33" s="89">
        <v>41.152160000000002</v>
      </c>
      <c r="E33" s="89"/>
      <c r="F33" s="89"/>
      <c r="G33" s="89"/>
      <c r="H33" s="91"/>
      <c r="I33" s="91"/>
      <c r="J33" s="91" t="s">
        <v>24</v>
      </c>
      <c r="K33" s="91"/>
      <c r="L33" s="91">
        <v>0.12</v>
      </c>
      <c r="M33" s="91" t="s">
        <v>69</v>
      </c>
      <c r="N33" s="89"/>
      <c r="O33" s="89"/>
      <c r="P33" s="89"/>
      <c r="Q33" s="89"/>
      <c r="R33" s="89"/>
      <c r="S33" s="89" t="s">
        <v>57</v>
      </c>
      <c r="T33" s="91"/>
      <c r="U33" s="91" t="s">
        <v>70</v>
      </c>
    </row>
    <row r="34" spans="1:21" ht="45" x14ac:dyDescent="0.25">
      <c r="A34" s="89">
        <v>29</v>
      </c>
      <c r="B34" s="91" t="s">
        <v>1071</v>
      </c>
      <c r="C34" s="89">
        <v>64.431839999999994</v>
      </c>
      <c r="D34" s="89">
        <v>40.97392</v>
      </c>
      <c r="E34" s="89" t="s">
        <v>18</v>
      </c>
      <c r="F34" s="89"/>
      <c r="G34" s="89"/>
      <c r="H34" s="89"/>
      <c r="I34" s="89"/>
      <c r="J34" s="91" t="s">
        <v>22</v>
      </c>
      <c r="K34" s="89">
        <v>5</v>
      </c>
      <c r="L34" s="91">
        <v>0.75</v>
      </c>
      <c r="M34" s="91" t="s">
        <v>20</v>
      </c>
      <c r="N34" s="89" t="s">
        <v>18</v>
      </c>
      <c r="O34" s="89" t="s">
        <v>18</v>
      </c>
      <c r="P34" s="89" t="s">
        <v>18</v>
      </c>
      <c r="Q34" s="89" t="s">
        <v>18</v>
      </c>
      <c r="R34" s="89" t="s">
        <v>18</v>
      </c>
      <c r="S34" s="91" t="s">
        <v>71</v>
      </c>
      <c r="T34" s="89" t="s">
        <v>72</v>
      </c>
      <c r="U34" s="89" t="s">
        <v>72</v>
      </c>
    </row>
    <row r="35" spans="1:21" ht="66.75" customHeight="1" x14ac:dyDescent="0.25">
      <c r="A35" s="89">
        <v>30</v>
      </c>
      <c r="B35" s="91" t="s">
        <v>1072</v>
      </c>
      <c r="C35" s="89">
        <v>64.422430000000006</v>
      </c>
      <c r="D35" s="89">
        <v>40.981729999999999</v>
      </c>
      <c r="E35" s="89"/>
      <c r="F35" s="89"/>
      <c r="G35" s="89"/>
      <c r="H35" s="89"/>
      <c r="I35" s="89"/>
      <c r="J35" s="91" t="s">
        <v>22</v>
      </c>
      <c r="K35" s="89">
        <v>2</v>
      </c>
      <c r="L35" s="89">
        <v>1.1000000000000001</v>
      </c>
      <c r="M35" s="89" t="s">
        <v>23</v>
      </c>
      <c r="N35" s="89" t="s">
        <v>18</v>
      </c>
      <c r="O35" s="89" t="s">
        <v>18</v>
      </c>
      <c r="P35" s="89" t="s">
        <v>18</v>
      </c>
      <c r="Q35" s="89" t="s">
        <v>18</v>
      </c>
      <c r="R35" s="89" t="s">
        <v>18</v>
      </c>
      <c r="S35" s="91" t="s">
        <v>73</v>
      </c>
      <c r="T35" s="89" t="s">
        <v>74</v>
      </c>
      <c r="U35" s="89" t="s">
        <v>74</v>
      </c>
    </row>
    <row r="36" spans="1:21" ht="83.25" customHeight="1" x14ac:dyDescent="0.25">
      <c r="A36" s="89">
        <v>31</v>
      </c>
      <c r="B36" s="91" t="s">
        <v>1073</v>
      </c>
      <c r="C36" s="89">
        <v>64.428309999999996</v>
      </c>
      <c r="D36" s="89">
        <v>40.979320000000001</v>
      </c>
      <c r="E36" s="89"/>
      <c r="F36" s="89"/>
      <c r="G36" s="89"/>
      <c r="H36" s="89"/>
      <c r="I36" s="89"/>
      <c r="J36" s="91" t="s">
        <v>22</v>
      </c>
      <c r="K36" s="89">
        <v>1</v>
      </c>
      <c r="L36" s="89">
        <v>1.1000000000000001</v>
      </c>
      <c r="M36" s="89" t="s">
        <v>23</v>
      </c>
      <c r="N36" s="89" t="s">
        <v>18</v>
      </c>
      <c r="O36" s="89" t="s">
        <v>18</v>
      </c>
      <c r="P36" s="89" t="s">
        <v>18</v>
      </c>
      <c r="Q36" s="89" t="s">
        <v>18</v>
      </c>
      <c r="R36" s="89" t="s">
        <v>18</v>
      </c>
      <c r="S36" s="91" t="s">
        <v>75</v>
      </c>
      <c r="T36" s="91" t="s">
        <v>76</v>
      </c>
      <c r="U36" s="91" t="s">
        <v>76</v>
      </c>
    </row>
    <row r="37" spans="1:21" ht="66" customHeight="1" x14ac:dyDescent="0.25">
      <c r="A37" s="89">
        <v>32</v>
      </c>
      <c r="B37" s="91" t="s">
        <v>1074</v>
      </c>
      <c r="C37" s="89">
        <v>64.355080000000001</v>
      </c>
      <c r="D37" s="89">
        <v>41.189929999999997</v>
      </c>
      <c r="E37" s="89"/>
      <c r="F37" s="89"/>
      <c r="G37" s="89"/>
      <c r="H37" s="89"/>
      <c r="I37" s="89"/>
      <c r="J37" s="91" t="s">
        <v>22</v>
      </c>
      <c r="K37" s="89">
        <v>2</v>
      </c>
      <c r="L37" s="89">
        <v>1.1000000000000001</v>
      </c>
      <c r="M37" s="89" t="s">
        <v>23</v>
      </c>
      <c r="N37" s="89" t="s">
        <v>18</v>
      </c>
      <c r="O37" s="89" t="s">
        <v>18</v>
      </c>
      <c r="P37" s="89" t="s">
        <v>18</v>
      </c>
      <c r="Q37" s="89" t="s">
        <v>18</v>
      </c>
      <c r="R37" s="89" t="s">
        <v>18</v>
      </c>
      <c r="S37" s="91" t="s">
        <v>73</v>
      </c>
      <c r="T37" s="89" t="s">
        <v>77</v>
      </c>
      <c r="U37" s="89" t="s">
        <v>77</v>
      </c>
    </row>
    <row r="38" spans="1:21" ht="95.25" customHeight="1" x14ac:dyDescent="0.25">
      <c r="A38" s="89">
        <v>33</v>
      </c>
      <c r="B38" s="91" t="s">
        <v>1075</v>
      </c>
      <c r="C38" s="89">
        <v>64.355080000000001</v>
      </c>
      <c r="D38" s="95">
        <v>41.188740000000003</v>
      </c>
      <c r="E38" s="89"/>
      <c r="F38" s="89"/>
      <c r="G38" s="89"/>
      <c r="H38" s="89"/>
      <c r="I38" s="89"/>
      <c r="J38" s="89" t="s">
        <v>24</v>
      </c>
      <c r="K38" s="89">
        <f ca="1">-J38:M38+J39:L39</f>
        <v>0</v>
      </c>
      <c r="L38" s="89" t="s">
        <v>78</v>
      </c>
      <c r="M38" s="89" t="s">
        <v>79</v>
      </c>
      <c r="N38" s="89" t="s">
        <v>18</v>
      </c>
      <c r="O38" s="89" t="s">
        <v>18</v>
      </c>
      <c r="P38" s="89" t="s">
        <v>18</v>
      </c>
      <c r="Q38" s="89" t="s">
        <v>18</v>
      </c>
      <c r="R38" s="89" t="s">
        <v>18</v>
      </c>
      <c r="S38" s="91" t="s">
        <v>80</v>
      </c>
      <c r="T38" s="91"/>
      <c r="U38" s="91" t="s">
        <v>81</v>
      </c>
    </row>
    <row r="39" spans="1:21" ht="94.5" customHeight="1" x14ac:dyDescent="0.25">
      <c r="A39" s="89">
        <v>34</v>
      </c>
      <c r="B39" s="91" t="s">
        <v>1076</v>
      </c>
      <c r="C39" s="89">
        <v>64.384640000000005</v>
      </c>
      <c r="D39" s="89">
        <v>41.023679999999999</v>
      </c>
      <c r="E39" s="89"/>
      <c r="F39" s="89"/>
      <c r="G39" s="89"/>
      <c r="H39" s="89"/>
      <c r="I39" s="89"/>
      <c r="J39" s="89" t="s">
        <v>24</v>
      </c>
      <c r="K39" s="89"/>
      <c r="L39" s="89" t="s">
        <v>78</v>
      </c>
      <c r="M39" s="89" t="s">
        <v>79</v>
      </c>
      <c r="N39" s="89" t="s">
        <v>18</v>
      </c>
      <c r="O39" s="89" t="s">
        <v>18</v>
      </c>
      <c r="P39" s="89" t="s">
        <v>18</v>
      </c>
      <c r="Q39" s="89" t="s">
        <v>18</v>
      </c>
      <c r="R39" s="89" t="s">
        <v>18</v>
      </c>
      <c r="S39" s="91" t="s">
        <v>82</v>
      </c>
      <c r="T39" s="91"/>
      <c r="U39" s="91" t="s">
        <v>83</v>
      </c>
    </row>
    <row r="40" spans="1:21" ht="45" x14ac:dyDescent="0.25">
      <c r="A40" s="89">
        <v>35</v>
      </c>
      <c r="B40" s="91" t="s">
        <v>1077</v>
      </c>
      <c r="C40" s="89">
        <v>64.354849999999999</v>
      </c>
      <c r="D40" s="89">
        <v>41.187959999999997</v>
      </c>
      <c r="E40" s="89"/>
      <c r="F40" s="89"/>
      <c r="G40" s="89"/>
      <c r="H40" s="89"/>
      <c r="I40" s="89"/>
      <c r="J40" s="89" t="s">
        <v>24</v>
      </c>
      <c r="K40" s="89"/>
      <c r="L40" s="89" t="s">
        <v>78</v>
      </c>
      <c r="M40" s="89" t="s">
        <v>79</v>
      </c>
      <c r="N40" s="89" t="s">
        <v>18</v>
      </c>
      <c r="O40" s="89" t="s">
        <v>18</v>
      </c>
      <c r="P40" s="89" t="s">
        <v>18</v>
      </c>
      <c r="Q40" s="89" t="s">
        <v>18</v>
      </c>
      <c r="R40" s="89" t="s">
        <v>18</v>
      </c>
      <c r="S40" s="91" t="s">
        <v>84</v>
      </c>
      <c r="T40" s="91"/>
      <c r="U40" s="91" t="s">
        <v>85</v>
      </c>
    </row>
    <row r="41" spans="1:21" ht="120" x14ac:dyDescent="0.25">
      <c r="A41" s="89">
        <v>36</v>
      </c>
      <c r="B41" s="91" t="s">
        <v>1078</v>
      </c>
      <c r="C41" s="89">
        <v>64.363720000000001</v>
      </c>
      <c r="D41" s="89">
        <v>41.058219999999999</v>
      </c>
      <c r="E41" s="89"/>
      <c r="F41" s="89"/>
      <c r="G41" s="89"/>
      <c r="H41" s="89"/>
      <c r="I41" s="89"/>
      <c r="J41" s="91" t="s">
        <v>22</v>
      </c>
      <c r="K41" s="89">
        <v>1</v>
      </c>
      <c r="L41" s="89">
        <v>1.1000000000000001</v>
      </c>
      <c r="M41" s="89" t="s">
        <v>23</v>
      </c>
      <c r="N41" s="89" t="s">
        <v>18</v>
      </c>
      <c r="O41" s="89" t="s">
        <v>18</v>
      </c>
      <c r="P41" s="89" t="s">
        <v>18</v>
      </c>
      <c r="Q41" s="89" t="s">
        <v>18</v>
      </c>
      <c r="R41" s="89" t="s">
        <v>18</v>
      </c>
      <c r="S41" s="91" t="s">
        <v>86</v>
      </c>
      <c r="T41" s="91" t="s">
        <v>87</v>
      </c>
      <c r="U41" s="91" t="s">
        <v>87</v>
      </c>
    </row>
    <row r="42" spans="1:21" ht="64.5" customHeight="1" x14ac:dyDescent="0.25">
      <c r="A42" s="89">
        <v>37</v>
      </c>
      <c r="B42" s="91" t="s">
        <v>1079</v>
      </c>
      <c r="C42" s="89">
        <v>64.368740000000003</v>
      </c>
      <c r="D42" s="89">
        <v>41.04589</v>
      </c>
      <c r="E42" s="89"/>
      <c r="F42" s="89"/>
      <c r="G42" s="89"/>
      <c r="H42" s="89"/>
      <c r="I42" s="89"/>
      <c r="J42" s="91" t="s">
        <v>22</v>
      </c>
      <c r="K42" s="89">
        <v>2</v>
      </c>
      <c r="L42" s="89">
        <v>1.1000000000000001</v>
      </c>
      <c r="M42" s="89" t="s">
        <v>23</v>
      </c>
      <c r="N42" s="89" t="s">
        <v>18</v>
      </c>
      <c r="O42" s="89" t="s">
        <v>18</v>
      </c>
      <c r="P42" s="89" t="s">
        <v>18</v>
      </c>
      <c r="Q42" s="89" t="s">
        <v>18</v>
      </c>
      <c r="R42" s="89" t="s">
        <v>18</v>
      </c>
      <c r="S42" s="91" t="s">
        <v>88</v>
      </c>
      <c r="T42" s="91" t="s">
        <v>74</v>
      </c>
      <c r="U42" s="91" t="s">
        <v>74</v>
      </c>
    </row>
    <row r="43" spans="1:21" ht="59.25" customHeight="1" x14ac:dyDescent="0.25">
      <c r="A43" s="89">
        <v>38</v>
      </c>
      <c r="B43" s="91" t="s">
        <v>1080</v>
      </c>
      <c r="C43" s="89">
        <v>64.378680000000003</v>
      </c>
      <c r="D43" s="89">
        <v>41.026690000000002</v>
      </c>
      <c r="E43" s="89"/>
      <c r="F43" s="89"/>
      <c r="G43" s="89"/>
      <c r="H43" s="89"/>
      <c r="I43" s="89"/>
      <c r="J43" s="91" t="s">
        <v>22</v>
      </c>
      <c r="K43" s="89">
        <v>4</v>
      </c>
      <c r="L43" s="91">
        <v>0.75</v>
      </c>
      <c r="M43" s="91" t="s">
        <v>20</v>
      </c>
      <c r="N43" s="89" t="s">
        <v>18</v>
      </c>
      <c r="O43" s="89" t="s">
        <v>18</v>
      </c>
      <c r="P43" s="89" t="s">
        <v>18</v>
      </c>
      <c r="Q43" s="89" t="s">
        <v>18</v>
      </c>
      <c r="R43" s="89" t="s">
        <v>18</v>
      </c>
      <c r="S43" s="91" t="s">
        <v>89</v>
      </c>
      <c r="T43" s="91" t="s">
        <v>90</v>
      </c>
      <c r="U43" s="91" t="s">
        <v>90</v>
      </c>
    </row>
    <row r="44" spans="1:21" ht="67.5" customHeight="1" x14ac:dyDescent="0.25">
      <c r="A44" s="89">
        <v>39</v>
      </c>
      <c r="B44" s="91" t="s">
        <v>1081</v>
      </c>
      <c r="C44" s="89">
        <v>64.442030000000003</v>
      </c>
      <c r="D44" s="89">
        <v>40.958750000000002</v>
      </c>
      <c r="E44" s="89"/>
      <c r="F44" s="89"/>
      <c r="G44" s="89"/>
      <c r="H44" s="89"/>
      <c r="I44" s="89"/>
      <c r="J44" s="89" t="s">
        <v>24</v>
      </c>
      <c r="K44" s="89">
        <f ca="1">-J44:M44+J45:L45</f>
        <v>0</v>
      </c>
      <c r="L44" s="89" t="s">
        <v>78</v>
      </c>
      <c r="M44" s="89" t="s">
        <v>79</v>
      </c>
      <c r="N44" s="89"/>
      <c r="O44" s="89"/>
      <c r="P44" s="89"/>
      <c r="Q44" s="89"/>
      <c r="R44" s="89"/>
      <c r="S44" s="91" t="s">
        <v>91</v>
      </c>
      <c r="T44" s="89" t="s">
        <v>92</v>
      </c>
      <c r="U44" s="89" t="s">
        <v>92</v>
      </c>
    </row>
    <row r="45" spans="1:21" ht="65.25" customHeight="1" x14ac:dyDescent="0.25">
      <c r="A45" s="89">
        <v>40</v>
      </c>
      <c r="B45" s="91" t="s">
        <v>1082</v>
      </c>
      <c r="C45" s="89">
        <v>64.441720000000004</v>
      </c>
      <c r="D45" s="89">
        <v>40.961480000000002</v>
      </c>
      <c r="E45" s="89"/>
      <c r="F45" s="89"/>
      <c r="G45" s="89"/>
      <c r="H45" s="89"/>
      <c r="I45" s="89"/>
      <c r="J45" s="91" t="s">
        <v>22</v>
      </c>
      <c r="K45" s="89">
        <v>1</v>
      </c>
      <c r="L45" s="91">
        <v>0.75</v>
      </c>
      <c r="M45" s="91" t="s">
        <v>20</v>
      </c>
      <c r="N45" s="89"/>
      <c r="O45" s="89"/>
      <c r="P45" s="89"/>
      <c r="Q45" s="89"/>
      <c r="R45" s="89"/>
      <c r="S45" s="91" t="s">
        <v>93</v>
      </c>
      <c r="T45" s="89" t="s">
        <v>94</v>
      </c>
      <c r="U45" s="89" t="s">
        <v>94</v>
      </c>
    </row>
    <row r="46" spans="1:21" ht="105" x14ac:dyDescent="0.25">
      <c r="A46" s="89">
        <v>41</v>
      </c>
      <c r="B46" s="91" t="s">
        <v>1083</v>
      </c>
      <c r="C46" s="89">
        <v>64.447940000000003</v>
      </c>
      <c r="D46" s="89">
        <v>40.953899999999997</v>
      </c>
      <c r="E46" s="89"/>
      <c r="F46" s="89"/>
      <c r="G46" s="89"/>
      <c r="H46" s="89"/>
      <c r="I46" s="89"/>
      <c r="J46" s="91" t="s">
        <v>22</v>
      </c>
      <c r="K46" s="89">
        <v>2</v>
      </c>
      <c r="L46" s="89" t="s">
        <v>95</v>
      </c>
      <c r="M46" s="89" t="s">
        <v>96</v>
      </c>
      <c r="N46" s="89"/>
      <c r="O46" s="89"/>
      <c r="P46" s="89"/>
      <c r="Q46" s="89"/>
      <c r="R46" s="89"/>
      <c r="S46" s="91" t="s">
        <v>97</v>
      </c>
      <c r="T46" s="91" t="s">
        <v>98</v>
      </c>
      <c r="U46" s="91" t="s">
        <v>98</v>
      </c>
    </row>
    <row r="47" spans="1:21" ht="54" customHeight="1" x14ac:dyDescent="0.25">
      <c r="A47" s="89">
        <v>42</v>
      </c>
      <c r="B47" s="91" t="s">
        <v>1084</v>
      </c>
      <c r="C47" s="89">
        <v>64.438540000000003</v>
      </c>
      <c r="D47" s="89">
        <v>40.955680000000001</v>
      </c>
      <c r="E47" s="89"/>
      <c r="F47" s="89"/>
      <c r="G47" s="89"/>
      <c r="H47" s="89"/>
      <c r="I47" s="89"/>
      <c r="J47" s="91" t="s">
        <v>22</v>
      </c>
      <c r="K47" s="89">
        <v>1</v>
      </c>
      <c r="L47" s="91">
        <v>0.75</v>
      </c>
      <c r="M47" s="91" t="s">
        <v>20</v>
      </c>
      <c r="N47" s="89" t="s">
        <v>18</v>
      </c>
      <c r="O47" s="89" t="s">
        <v>18</v>
      </c>
      <c r="P47" s="89" t="s">
        <v>18</v>
      </c>
      <c r="Q47" s="89" t="s">
        <v>18</v>
      </c>
      <c r="R47" s="89" t="s">
        <v>18</v>
      </c>
      <c r="S47" s="91" t="s">
        <v>89</v>
      </c>
      <c r="T47" s="91" t="s">
        <v>90</v>
      </c>
      <c r="U47" s="91" t="s">
        <v>90</v>
      </c>
    </row>
    <row r="48" spans="1:21" ht="117.75" customHeight="1" x14ac:dyDescent="0.25">
      <c r="A48" s="89">
        <v>43</v>
      </c>
      <c r="B48" s="91" t="s">
        <v>1085</v>
      </c>
      <c r="C48" s="89">
        <v>64.35521</v>
      </c>
      <c r="D48" s="89">
        <v>41.152299999999997</v>
      </c>
      <c r="E48" s="89"/>
      <c r="F48" s="89"/>
      <c r="G48" s="89"/>
      <c r="H48" s="89"/>
      <c r="I48" s="89"/>
      <c r="J48" s="91" t="s">
        <v>22</v>
      </c>
      <c r="K48" s="89">
        <v>1</v>
      </c>
      <c r="L48" s="89" t="s">
        <v>99</v>
      </c>
      <c r="M48" s="89" t="s">
        <v>96</v>
      </c>
      <c r="N48" s="89"/>
      <c r="O48" s="89"/>
      <c r="P48" s="89"/>
      <c r="Q48" s="89"/>
      <c r="R48" s="89"/>
      <c r="S48" s="91" t="s">
        <v>100</v>
      </c>
      <c r="T48" s="91" t="s">
        <v>101</v>
      </c>
      <c r="U48" s="89" t="s">
        <v>102</v>
      </c>
    </row>
    <row r="49" spans="1:22" ht="84.75" customHeight="1" x14ac:dyDescent="0.25">
      <c r="A49" s="89">
        <v>44</v>
      </c>
      <c r="B49" s="91" t="s">
        <v>1086</v>
      </c>
      <c r="C49" s="89">
        <v>64.353219999999993</v>
      </c>
      <c r="D49" s="89">
        <v>41.159739999999999</v>
      </c>
      <c r="E49" s="89"/>
      <c r="F49" s="89"/>
      <c r="G49" s="89"/>
      <c r="H49" s="89"/>
      <c r="I49" s="89"/>
      <c r="J49" s="91" t="s">
        <v>22</v>
      </c>
      <c r="K49" s="89">
        <v>2</v>
      </c>
      <c r="L49" s="89">
        <v>1.1000000000000001</v>
      </c>
      <c r="M49" s="89" t="s">
        <v>96</v>
      </c>
      <c r="N49" s="89"/>
      <c r="O49" s="89"/>
      <c r="P49" s="89"/>
      <c r="Q49" s="89"/>
      <c r="R49" s="89"/>
      <c r="S49" s="91" t="s">
        <v>103</v>
      </c>
      <c r="T49" s="91" t="s">
        <v>84</v>
      </c>
      <c r="U49" s="91" t="s">
        <v>84</v>
      </c>
      <c r="V49" s="5"/>
    </row>
    <row r="50" spans="1:22" ht="150" x14ac:dyDescent="0.25">
      <c r="A50" s="89">
        <v>45</v>
      </c>
      <c r="B50" s="96" t="s">
        <v>717</v>
      </c>
      <c r="C50" s="97" t="s">
        <v>718</v>
      </c>
      <c r="D50" s="96" t="s">
        <v>719</v>
      </c>
      <c r="E50" s="97" t="s">
        <v>720</v>
      </c>
      <c r="F50" s="91">
        <v>98</v>
      </c>
      <c r="G50" s="91" t="s">
        <v>253</v>
      </c>
      <c r="H50" s="91" t="s">
        <v>20</v>
      </c>
      <c r="I50" s="91" t="s">
        <v>721</v>
      </c>
      <c r="J50" s="91" t="s">
        <v>722</v>
      </c>
      <c r="K50" s="93">
        <v>7</v>
      </c>
      <c r="L50" s="93">
        <v>1.1000000000000001</v>
      </c>
      <c r="M50" s="93" t="s">
        <v>23</v>
      </c>
      <c r="N50" s="93">
        <v>2</v>
      </c>
      <c r="O50" s="93">
        <v>1.1000000000000001</v>
      </c>
      <c r="P50" s="93" t="s">
        <v>723</v>
      </c>
      <c r="Q50" s="93">
        <v>9</v>
      </c>
      <c r="R50" s="93" t="s">
        <v>117</v>
      </c>
      <c r="S50" s="93" t="s">
        <v>1403</v>
      </c>
      <c r="T50" s="93" t="s">
        <v>724</v>
      </c>
      <c r="U50" s="93" t="s">
        <v>725</v>
      </c>
    </row>
    <row r="51" spans="1:22" ht="52.5" customHeight="1" x14ac:dyDescent="0.25">
      <c r="A51" s="89">
        <v>46</v>
      </c>
      <c r="B51" s="91" t="s">
        <v>726</v>
      </c>
      <c r="C51" s="98" t="s">
        <v>727</v>
      </c>
      <c r="D51" s="98" t="s">
        <v>728</v>
      </c>
      <c r="E51" s="98" t="s">
        <v>729</v>
      </c>
      <c r="F51" s="91">
        <v>54</v>
      </c>
      <c r="G51" s="91" t="s">
        <v>253</v>
      </c>
      <c r="H51" s="91" t="s">
        <v>20</v>
      </c>
      <c r="I51" s="91" t="s">
        <v>721</v>
      </c>
      <c r="J51" s="91" t="s">
        <v>722</v>
      </c>
      <c r="K51" s="91">
        <v>1</v>
      </c>
      <c r="L51" s="91">
        <v>1.1000000000000001</v>
      </c>
      <c r="M51" s="91" t="s">
        <v>23</v>
      </c>
      <c r="N51" s="91" t="s">
        <v>18</v>
      </c>
      <c r="O51" s="91" t="s">
        <v>18</v>
      </c>
      <c r="P51" s="91" t="s">
        <v>18</v>
      </c>
      <c r="Q51" s="91">
        <v>3</v>
      </c>
      <c r="R51" s="91" t="s">
        <v>117</v>
      </c>
      <c r="S51" s="91" t="s">
        <v>1403</v>
      </c>
      <c r="T51" s="91" t="s">
        <v>724</v>
      </c>
      <c r="U51" s="91" t="s">
        <v>730</v>
      </c>
    </row>
    <row r="52" spans="1:22" ht="60" x14ac:dyDescent="0.25">
      <c r="A52" s="89">
        <v>47</v>
      </c>
      <c r="B52" s="91" t="s">
        <v>731</v>
      </c>
      <c r="C52" s="98" t="s">
        <v>732</v>
      </c>
      <c r="D52" s="98" t="s">
        <v>733</v>
      </c>
      <c r="E52" s="98" t="s">
        <v>734</v>
      </c>
      <c r="F52" s="91">
        <v>84</v>
      </c>
      <c r="G52" s="91" t="s">
        <v>253</v>
      </c>
      <c r="H52" s="91" t="s">
        <v>20</v>
      </c>
      <c r="I52" s="91" t="s">
        <v>721</v>
      </c>
      <c r="J52" s="91" t="s">
        <v>722</v>
      </c>
      <c r="K52" s="91">
        <v>6</v>
      </c>
      <c r="L52" s="91">
        <v>1.1000000000000001</v>
      </c>
      <c r="M52" s="91" t="s">
        <v>23</v>
      </c>
      <c r="N52" s="91">
        <v>2</v>
      </c>
      <c r="O52" s="91">
        <v>1.1000000000000001</v>
      </c>
      <c r="P52" s="91" t="s">
        <v>723</v>
      </c>
      <c r="Q52" s="91">
        <v>4</v>
      </c>
      <c r="R52" s="91" t="s">
        <v>117</v>
      </c>
      <c r="S52" s="91" t="s">
        <v>1403</v>
      </c>
      <c r="T52" s="91" t="s">
        <v>724</v>
      </c>
      <c r="U52" s="91" t="s">
        <v>735</v>
      </c>
    </row>
    <row r="53" spans="1:22" ht="90" x14ac:dyDescent="0.25">
      <c r="A53" s="89">
        <v>48</v>
      </c>
      <c r="B53" s="91" t="s">
        <v>736</v>
      </c>
      <c r="C53" s="98" t="s">
        <v>737</v>
      </c>
      <c r="D53" s="98" t="s">
        <v>738</v>
      </c>
      <c r="E53" s="98" t="s">
        <v>739</v>
      </c>
      <c r="F53" s="91">
        <v>43</v>
      </c>
      <c r="G53" s="91" t="s">
        <v>253</v>
      </c>
      <c r="H53" s="91" t="s">
        <v>20</v>
      </c>
      <c r="I53" s="91" t="s">
        <v>721</v>
      </c>
      <c r="J53" s="91" t="s">
        <v>722</v>
      </c>
      <c r="K53" s="91">
        <v>5</v>
      </c>
      <c r="L53" s="91">
        <v>1.1000000000000001</v>
      </c>
      <c r="M53" s="91" t="s">
        <v>23</v>
      </c>
      <c r="N53" s="91">
        <v>2</v>
      </c>
      <c r="O53" s="91">
        <v>1.1000000000000001</v>
      </c>
      <c r="P53" s="91" t="s">
        <v>723</v>
      </c>
      <c r="Q53" s="91">
        <v>3</v>
      </c>
      <c r="R53" s="91" t="s">
        <v>117</v>
      </c>
      <c r="S53" s="91" t="s">
        <v>1403</v>
      </c>
      <c r="T53" s="91" t="s">
        <v>724</v>
      </c>
      <c r="U53" s="91" t="s">
        <v>740</v>
      </c>
    </row>
    <row r="54" spans="1:22" ht="90" x14ac:dyDescent="0.25">
      <c r="A54" s="89">
        <v>49</v>
      </c>
      <c r="B54" s="91" t="s">
        <v>741</v>
      </c>
      <c r="C54" s="98" t="s">
        <v>742</v>
      </c>
      <c r="D54" s="98" t="s">
        <v>743</v>
      </c>
      <c r="E54" s="98" t="s">
        <v>744</v>
      </c>
      <c r="F54" s="91">
        <v>63</v>
      </c>
      <c r="G54" s="91" t="s">
        <v>253</v>
      </c>
      <c r="H54" s="91" t="s">
        <v>20</v>
      </c>
      <c r="I54" s="91" t="s">
        <v>721</v>
      </c>
      <c r="J54" s="91" t="s">
        <v>722</v>
      </c>
      <c r="K54" s="91">
        <v>5</v>
      </c>
      <c r="L54" s="91">
        <v>1.1000000000000001</v>
      </c>
      <c r="M54" s="91" t="s">
        <v>23</v>
      </c>
      <c r="N54" s="91">
        <v>2</v>
      </c>
      <c r="O54" s="91">
        <v>1.1000000000000001</v>
      </c>
      <c r="P54" s="91" t="s">
        <v>723</v>
      </c>
      <c r="Q54" s="91">
        <v>3</v>
      </c>
      <c r="R54" s="91" t="s">
        <v>117</v>
      </c>
      <c r="S54" s="93" t="s">
        <v>1403</v>
      </c>
      <c r="T54" s="91" t="s">
        <v>724</v>
      </c>
      <c r="U54" s="91" t="s">
        <v>745</v>
      </c>
    </row>
    <row r="55" spans="1:22" ht="50.25" customHeight="1" x14ac:dyDescent="0.25">
      <c r="A55" s="89">
        <v>50</v>
      </c>
      <c r="B55" s="91" t="s">
        <v>746</v>
      </c>
      <c r="C55" s="98" t="s">
        <v>747</v>
      </c>
      <c r="D55" s="98" t="s">
        <v>748</v>
      </c>
      <c r="E55" s="98" t="s">
        <v>749</v>
      </c>
      <c r="F55" s="91">
        <v>39</v>
      </c>
      <c r="G55" s="91" t="s">
        <v>253</v>
      </c>
      <c r="H55" s="91" t="s">
        <v>20</v>
      </c>
      <c r="I55" s="91" t="s">
        <v>721</v>
      </c>
      <c r="J55" s="91" t="s">
        <v>722</v>
      </c>
      <c r="K55" s="91">
        <v>1</v>
      </c>
      <c r="L55" s="91">
        <v>1.1000000000000001</v>
      </c>
      <c r="M55" s="91" t="s">
        <v>23</v>
      </c>
      <c r="N55" s="91" t="s">
        <v>18</v>
      </c>
      <c r="O55" s="91" t="s">
        <v>18</v>
      </c>
      <c r="P55" s="91" t="s">
        <v>18</v>
      </c>
      <c r="Q55" s="91">
        <v>3</v>
      </c>
      <c r="R55" s="91" t="s">
        <v>117</v>
      </c>
      <c r="S55" s="93" t="s">
        <v>1403</v>
      </c>
      <c r="T55" s="91" t="s">
        <v>724</v>
      </c>
      <c r="U55" s="91" t="s">
        <v>750</v>
      </c>
    </row>
    <row r="56" spans="1:22" ht="60" x14ac:dyDescent="0.25">
      <c r="A56" s="89">
        <v>51</v>
      </c>
      <c r="B56" s="91" t="s">
        <v>751</v>
      </c>
      <c r="C56" s="98" t="s">
        <v>752</v>
      </c>
      <c r="D56" s="98" t="s">
        <v>753</v>
      </c>
      <c r="E56" s="98" t="s">
        <v>754</v>
      </c>
      <c r="F56" s="91">
        <v>43</v>
      </c>
      <c r="G56" s="91" t="s">
        <v>253</v>
      </c>
      <c r="H56" s="91" t="s">
        <v>20</v>
      </c>
      <c r="I56" s="91" t="s">
        <v>721</v>
      </c>
      <c r="J56" s="91" t="s">
        <v>722</v>
      </c>
      <c r="K56" s="91">
        <v>1</v>
      </c>
      <c r="L56" s="91">
        <v>1.1000000000000001</v>
      </c>
      <c r="M56" s="91" t="s">
        <v>23</v>
      </c>
      <c r="N56" s="91" t="s">
        <v>18</v>
      </c>
      <c r="O56" s="91" t="s">
        <v>18</v>
      </c>
      <c r="P56" s="91" t="s">
        <v>18</v>
      </c>
      <c r="Q56" s="91">
        <v>3</v>
      </c>
      <c r="R56" s="91" t="s">
        <v>117</v>
      </c>
      <c r="S56" s="93" t="s">
        <v>1403</v>
      </c>
      <c r="T56" s="91" t="s">
        <v>724</v>
      </c>
      <c r="U56" s="91" t="s">
        <v>755</v>
      </c>
    </row>
    <row r="57" spans="1:22" ht="45" x14ac:dyDescent="0.25">
      <c r="A57" s="89">
        <v>52</v>
      </c>
      <c r="B57" s="91" t="s">
        <v>756</v>
      </c>
      <c r="C57" s="98" t="s">
        <v>757</v>
      </c>
      <c r="D57" s="98" t="s">
        <v>758</v>
      </c>
      <c r="E57" s="98" t="s">
        <v>759</v>
      </c>
      <c r="F57" s="91">
        <v>28</v>
      </c>
      <c r="G57" s="91" t="s">
        <v>253</v>
      </c>
      <c r="H57" s="91" t="s">
        <v>20</v>
      </c>
      <c r="I57" s="91" t="s">
        <v>721</v>
      </c>
      <c r="J57" s="91" t="s">
        <v>722</v>
      </c>
      <c r="K57" s="91">
        <v>1</v>
      </c>
      <c r="L57" s="91">
        <v>1.1000000000000001</v>
      </c>
      <c r="M57" s="91" t="s">
        <v>23</v>
      </c>
      <c r="N57" s="91" t="s">
        <v>18</v>
      </c>
      <c r="O57" s="91" t="s">
        <v>18</v>
      </c>
      <c r="P57" s="91" t="s">
        <v>18</v>
      </c>
      <c r="Q57" s="91">
        <v>3</v>
      </c>
      <c r="R57" s="91" t="s">
        <v>117</v>
      </c>
      <c r="S57" s="91" t="s">
        <v>1403</v>
      </c>
      <c r="T57" s="91" t="s">
        <v>1407</v>
      </c>
      <c r="U57" s="91" t="s">
        <v>760</v>
      </c>
    </row>
    <row r="58" spans="1:22" ht="60" x14ac:dyDescent="0.25">
      <c r="A58" s="89">
        <v>53</v>
      </c>
      <c r="B58" s="91" t="s">
        <v>761</v>
      </c>
      <c r="C58" s="98" t="s">
        <v>762</v>
      </c>
      <c r="D58" s="98" t="s">
        <v>763</v>
      </c>
      <c r="E58" s="98" t="s">
        <v>764</v>
      </c>
      <c r="F58" s="91">
        <v>82</v>
      </c>
      <c r="G58" s="91" t="s">
        <v>253</v>
      </c>
      <c r="H58" s="91" t="s">
        <v>23</v>
      </c>
      <c r="I58" s="91" t="s">
        <v>721</v>
      </c>
      <c r="J58" s="91" t="s">
        <v>722</v>
      </c>
      <c r="K58" s="91">
        <v>2</v>
      </c>
      <c r="L58" s="91">
        <v>1.1000000000000001</v>
      </c>
      <c r="M58" s="91" t="s">
        <v>20</v>
      </c>
      <c r="N58" s="91">
        <v>1</v>
      </c>
      <c r="O58" s="91">
        <v>1.1000000000000001</v>
      </c>
      <c r="P58" s="91" t="s">
        <v>23</v>
      </c>
      <c r="Q58" s="91">
        <v>4</v>
      </c>
      <c r="R58" s="91" t="s">
        <v>117</v>
      </c>
      <c r="S58" s="91" t="s">
        <v>1403</v>
      </c>
      <c r="T58" s="91" t="s">
        <v>765</v>
      </c>
      <c r="U58" s="91" t="s">
        <v>766</v>
      </c>
    </row>
    <row r="59" spans="1:22" ht="45" x14ac:dyDescent="0.25">
      <c r="A59" s="89">
        <v>54</v>
      </c>
      <c r="B59" s="91" t="s">
        <v>767</v>
      </c>
      <c r="C59" s="98" t="s">
        <v>768</v>
      </c>
      <c r="D59" s="98" t="s">
        <v>769</v>
      </c>
      <c r="E59" s="98" t="s">
        <v>770</v>
      </c>
      <c r="F59" s="91">
        <v>39</v>
      </c>
      <c r="G59" s="91" t="s">
        <v>253</v>
      </c>
      <c r="H59" s="91" t="s">
        <v>20</v>
      </c>
      <c r="I59" s="91" t="s">
        <v>721</v>
      </c>
      <c r="J59" s="91" t="s">
        <v>722</v>
      </c>
      <c r="K59" s="91">
        <v>1</v>
      </c>
      <c r="L59" s="91">
        <v>0.75</v>
      </c>
      <c r="M59" s="91" t="s">
        <v>20</v>
      </c>
      <c r="N59" s="91" t="s">
        <v>18</v>
      </c>
      <c r="O59" s="91" t="s">
        <v>18</v>
      </c>
      <c r="P59" s="91" t="s">
        <v>18</v>
      </c>
      <c r="Q59" s="91">
        <v>3</v>
      </c>
      <c r="R59" s="91" t="s">
        <v>117</v>
      </c>
      <c r="S59" s="91" t="s">
        <v>1403</v>
      </c>
      <c r="T59" s="91" t="s">
        <v>1407</v>
      </c>
      <c r="U59" s="91" t="s">
        <v>771</v>
      </c>
    </row>
    <row r="60" spans="1:22" ht="45" x14ac:dyDescent="0.25">
      <c r="A60" s="89">
        <v>55</v>
      </c>
      <c r="B60" s="91" t="s">
        <v>772</v>
      </c>
      <c r="C60" s="98" t="s">
        <v>773</v>
      </c>
      <c r="D60" s="98" t="s">
        <v>774</v>
      </c>
      <c r="E60" s="91" t="s">
        <v>775</v>
      </c>
      <c r="F60" s="91">
        <v>4</v>
      </c>
      <c r="G60" s="91" t="s">
        <v>253</v>
      </c>
      <c r="H60" s="91" t="s">
        <v>20</v>
      </c>
      <c r="I60" s="91" t="s">
        <v>20</v>
      </c>
      <c r="J60" s="91" t="s">
        <v>722</v>
      </c>
      <c r="K60" s="91">
        <v>1</v>
      </c>
      <c r="L60" s="91">
        <v>1.1000000000000001</v>
      </c>
      <c r="M60" s="91" t="s">
        <v>23</v>
      </c>
      <c r="N60" s="91" t="s">
        <v>18</v>
      </c>
      <c r="O60" s="91" t="s">
        <v>18</v>
      </c>
      <c r="P60" s="91" t="s">
        <v>18</v>
      </c>
      <c r="Q60" s="91">
        <v>4</v>
      </c>
      <c r="R60" s="91" t="s">
        <v>117</v>
      </c>
      <c r="S60" s="91" t="s">
        <v>1403</v>
      </c>
      <c r="T60" s="91" t="s">
        <v>1407</v>
      </c>
      <c r="U60" s="91" t="s">
        <v>776</v>
      </c>
    </row>
    <row r="61" spans="1:22" ht="45" x14ac:dyDescent="0.25">
      <c r="A61" s="89">
        <v>56</v>
      </c>
      <c r="B61" s="91" t="s">
        <v>777</v>
      </c>
      <c r="C61" s="98" t="s">
        <v>778</v>
      </c>
      <c r="D61" s="98" t="s">
        <v>779</v>
      </c>
      <c r="E61" s="91" t="s">
        <v>780</v>
      </c>
      <c r="F61" s="91">
        <v>4</v>
      </c>
      <c r="G61" s="91" t="s">
        <v>253</v>
      </c>
      <c r="H61" s="91" t="s">
        <v>20</v>
      </c>
      <c r="I61" s="91" t="s">
        <v>20</v>
      </c>
      <c r="J61" s="91" t="s">
        <v>722</v>
      </c>
      <c r="K61" s="91">
        <v>1</v>
      </c>
      <c r="L61" s="91">
        <v>1.1000000000000001</v>
      </c>
      <c r="M61" s="91" t="s">
        <v>23</v>
      </c>
      <c r="N61" s="91" t="s">
        <v>18</v>
      </c>
      <c r="O61" s="91" t="s">
        <v>18</v>
      </c>
      <c r="P61" s="91" t="s">
        <v>18</v>
      </c>
      <c r="Q61" s="91">
        <v>4</v>
      </c>
      <c r="R61" s="91" t="s">
        <v>117</v>
      </c>
      <c r="S61" s="91" t="s">
        <v>1403</v>
      </c>
      <c r="T61" s="91" t="s">
        <v>1407</v>
      </c>
      <c r="U61" s="91" t="s">
        <v>781</v>
      </c>
    </row>
    <row r="62" spans="1:22" ht="45" x14ac:dyDescent="0.25">
      <c r="A62" s="89">
        <v>57</v>
      </c>
      <c r="B62" s="91" t="s">
        <v>782</v>
      </c>
      <c r="C62" s="98" t="s">
        <v>783</v>
      </c>
      <c r="D62" s="98" t="s">
        <v>784</v>
      </c>
      <c r="E62" s="91" t="s">
        <v>785</v>
      </c>
      <c r="F62" s="91" t="s">
        <v>18</v>
      </c>
      <c r="G62" s="91" t="s">
        <v>19</v>
      </c>
      <c r="H62" s="91" t="s">
        <v>44</v>
      </c>
      <c r="I62" s="91" t="s">
        <v>44</v>
      </c>
      <c r="J62" s="91" t="s">
        <v>117</v>
      </c>
      <c r="K62" s="91" t="s">
        <v>117</v>
      </c>
      <c r="L62" s="91" t="s">
        <v>18</v>
      </c>
      <c r="M62" s="91" t="s">
        <v>786</v>
      </c>
      <c r="N62" s="91" t="s">
        <v>18</v>
      </c>
      <c r="O62" s="91" t="s">
        <v>18</v>
      </c>
      <c r="P62" s="91" t="s">
        <v>18</v>
      </c>
      <c r="Q62" s="91" t="s">
        <v>18</v>
      </c>
      <c r="R62" s="91" t="s">
        <v>117</v>
      </c>
      <c r="S62" s="91" t="s">
        <v>1403</v>
      </c>
      <c r="T62" s="91" t="s">
        <v>1407</v>
      </c>
      <c r="U62" s="91" t="s">
        <v>787</v>
      </c>
    </row>
    <row r="63" spans="1:22" ht="45" x14ac:dyDescent="0.25">
      <c r="A63" s="89">
        <v>58</v>
      </c>
      <c r="B63" s="91" t="s">
        <v>788</v>
      </c>
      <c r="C63" s="98" t="s">
        <v>789</v>
      </c>
      <c r="D63" s="98" t="s">
        <v>790</v>
      </c>
      <c r="E63" s="91" t="s">
        <v>791</v>
      </c>
      <c r="F63" s="91">
        <v>4</v>
      </c>
      <c r="G63" s="91" t="s">
        <v>253</v>
      </c>
      <c r="H63" s="91" t="s">
        <v>20</v>
      </c>
      <c r="I63" s="91" t="s">
        <v>20</v>
      </c>
      <c r="J63" s="91" t="s">
        <v>722</v>
      </c>
      <c r="K63" s="91">
        <v>1</v>
      </c>
      <c r="L63" s="91">
        <v>1.1000000000000001</v>
      </c>
      <c r="M63" s="91" t="s">
        <v>23</v>
      </c>
      <c r="N63" s="91" t="s">
        <v>18</v>
      </c>
      <c r="O63" s="91" t="s">
        <v>18</v>
      </c>
      <c r="P63" s="91" t="s">
        <v>18</v>
      </c>
      <c r="Q63" s="91" t="s">
        <v>18</v>
      </c>
      <c r="R63" s="91" t="s">
        <v>117</v>
      </c>
      <c r="S63" s="91" t="s">
        <v>1403</v>
      </c>
      <c r="T63" s="91" t="s">
        <v>1407</v>
      </c>
      <c r="U63" s="91" t="s">
        <v>792</v>
      </c>
    </row>
    <row r="64" spans="1:22" ht="45" x14ac:dyDescent="0.25">
      <c r="A64" s="89">
        <v>59</v>
      </c>
      <c r="B64" s="91" t="s">
        <v>793</v>
      </c>
      <c r="C64" s="98" t="s">
        <v>794</v>
      </c>
      <c r="D64" s="98" t="s">
        <v>795</v>
      </c>
      <c r="E64" s="91" t="s">
        <v>796</v>
      </c>
      <c r="F64" s="91">
        <v>4</v>
      </c>
      <c r="G64" s="91" t="s">
        <v>253</v>
      </c>
      <c r="H64" s="91" t="s">
        <v>20</v>
      </c>
      <c r="I64" s="91" t="s">
        <v>797</v>
      </c>
      <c r="J64" s="91" t="s">
        <v>722</v>
      </c>
      <c r="K64" s="91">
        <v>1</v>
      </c>
      <c r="L64" s="91">
        <v>1.1000000000000001</v>
      </c>
      <c r="M64" s="91" t="s">
        <v>23</v>
      </c>
      <c r="N64" s="91" t="s">
        <v>18</v>
      </c>
      <c r="O64" s="91" t="s">
        <v>18</v>
      </c>
      <c r="P64" s="91" t="s">
        <v>18</v>
      </c>
      <c r="Q64" s="91" t="s">
        <v>18</v>
      </c>
      <c r="R64" s="91" t="s">
        <v>117</v>
      </c>
      <c r="S64" s="91" t="s">
        <v>1403</v>
      </c>
      <c r="T64" s="91" t="s">
        <v>1407</v>
      </c>
      <c r="U64" s="91" t="s">
        <v>798</v>
      </c>
    </row>
    <row r="65" spans="1:21" ht="45" x14ac:dyDescent="0.25">
      <c r="A65" s="89">
        <v>60</v>
      </c>
      <c r="B65" s="91" t="s">
        <v>799</v>
      </c>
      <c r="C65" s="98" t="s">
        <v>800</v>
      </c>
      <c r="D65" s="98" t="s">
        <v>801</v>
      </c>
      <c r="E65" s="91" t="s">
        <v>802</v>
      </c>
      <c r="F65" s="91">
        <v>4</v>
      </c>
      <c r="G65" s="91" t="s">
        <v>253</v>
      </c>
      <c r="H65" s="91" t="s">
        <v>20</v>
      </c>
      <c r="I65" s="91" t="s">
        <v>20</v>
      </c>
      <c r="J65" s="91" t="s">
        <v>722</v>
      </c>
      <c r="K65" s="91">
        <v>1</v>
      </c>
      <c r="L65" s="91">
        <v>1.1000000000000001</v>
      </c>
      <c r="M65" s="91" t="s">
        <v>23</v>
      </c>
      <c r="N65" s="91" t="s">
        <v>18</v>
      </c>
      <c r="O65" s="91" t="s">
        <v>18</v>
      </c>
      <c r="P65" s="91" t="s">
        <v>18</v>
      </c>
      <c r="Q65" s="91" t="s">
        <v>18</v>
      </c>
      <c r="R65" s="91" t="s">
        <v>117</v>
      </c>
      <c r="S65" s="91" t="s">
        <v>1403</v>
      </c>
      <c r="T65" s="91" t="s">
        <v>1407</v>
      </c>
      <c r="U65" s="91" t="s">
        <v>803</v>
      </c>
    </row>
    <row r="66" spans="1:21" ht="45" x14ac:dyDescent="0.25">
      <c r="A66" s="89">
        <v>61</v>
      </c>
      <c r="B66" s="91" t="s">
        <v>804</v>
      </c>
      <c r="C66" s="98" t="s">
        <v>805</v>
      </c>
      <c r="D66" s="98" t="s">
        <v>806</v>
      </c>
      <c r="E66" s="91" t="s">
        <v>807</v>
      </c>
      <c r="F66" s="91">
        <v>4</v>
      </c>
      <c r="G66" s="91" t="s">
        <v>253</v>
      </c>
      <c r="H66" s="91" t="s">
        <v>20</v>
      </c>
      <c r="I66" s="91" t="s">
        <v>20</v>
      </c>
      <c r="J66" s="91" t="s">
        <v>722</v>
      </c>
      <c r="K66" s="91">
        <v>1</v>
      </c>
      <c r="L66" s="91">
        <v>1.1000000000000001</v>
      </c>
      <c r="M66" s="91" t="s">
        <v>23</v>
      </c>
      <c r="N66" s="91" t="s">
        <v>18</v>
      </c>
      <c r="O66" s="91" t="s">
        <v>18</v>
      </c>
      <c r="P66" s="91" t="s">
        <v>18</v>
      </c>
      <c r="Q66" s="91" t="s">
        <v>18</v>
      </c>
      <c r="R66" s="91" t="s">
        <v>117</v>
      </c>
      <c r="S66" s="91" t="s">
        <v>1403</v>
      </c>
      <c r="T66" s="91" t="s">
        <v>1407</v>
      </c>
      <c r="U66" s="91" t="s">
        <v>808</v>
      </c>
    </row>
    <row r="67" spans="1:21" ht="45" x14ac:dyDescent="0.25">
      <c r="A67" s="89">
        <v>62</v>
      </c>
      <c r="B67" s="91" t="s">
        <v>809</v>
      </c>
      <c r="C67" s="97" t="s">
        <v>810</v>
      </c>
      <c r="D67" s="96" t="s">
        <v>811</v>
      </c>
      <c r="E67" s="91" t="s">
        <v>812</v>
      </c>
      <c r="F67" s="91">
        <v>4</v>
      </c>
      <c r="G67" s="91" t="s">
        <v>253</v>
      </c>
      <c r="H67" s="91" t="s">
        <v>20</v>
      </c>
      <c r="I67" s="91" t="s">
        <v>20</v>
      </c>
      <c r="J67" s="91" t="s">
        <v>722</v>
      </c>
      <c r="K67" s="91">
        <v>1</v>
      </c>
      <c r="L67" s="91">
        <v>1.1000000000000001</v>
      </c>
      <c r="M67" s="91" t="s">
        <v>23</v>
      </c>
      <c r="N67" s="91" t="s">
        <v>18</v>
      </c>
      <c r="O67" s="91" t="s">
        <v>18</v>
      </c>
      <c r="P67" s="91" t="s">
        <v>18</v>
      </c>
      <c r="Q67" s="91" t="s">
        <v>18</v>
      </c>
      <c r="R67" s="91" t="s">
        <v>117</v>
      </c>
      <c r="S67" s="91" t="s">
        <v>1403</v>
      </c>
      <c r="T67" s="91" t="s">
        <v>1407</v>
      </c>
      <c r="U67" s="91" t="s">
        <v>781</v>
      </c>
    </row>
    <row r="68" spans="1:21" ht="45" x14ac:dyDescent="0.25">
      <c r="A68" s="89">
        <v>63</v>
      </c>
      <c r="B68" s="91" t="s">
        <v>813</v>
      </c>
      <c r="C68" s="98" t="s">
        <v>814</v>
      </c>
      <c r="D68" s="98" t="s">
        <v>815</v>
      </c>
      <c r="E68" s="91" t="s">
        <v>816</v>
      </c>
      <c r="F68" s="91">
        <v>4</v>
      </c>
      <c r="G68" s="91" t="s">
        <v>253</v>
      </c>
      <c r="H68" s="91" t="s">
        <v>20</v>
      </c>
      <c r="I68" s="91" t="s">
        <v>20</v>
      </c>
      <c r="J68" s="91" t="s">
        <v>722</v>
      </c>
      <c r="K68" s="91">
        <v>1</v>
      </c>
      <c r="L68" s="91">
        <v>1.1000000000000001</v>
      </c>
      <c r="M68" s="91" t="s">
        <v>23</v>
      </c>
      <c r="N68" s="91" t="s">
        <v>18</v>
      </c>
      <c r="O68" s="91" t="s">
        <v>18</v>
      </c>
      <c r="P68" s="91" t="s">
        <v>18</v>
      </c>
      <c r="Q68" s="91" t="s">
        <v>18</v>
      </c>
      <c r="R68" s="91" t="s">
        <v>117</v>
      </c>
      <c r="S68" s="91" t="s">
        <v>1403</v>
      </c>
      <c r="T68" s="91" t="s">
        <v>1407</v>
      </c>
      <c r="U68" s="91" t="s">
        <v>817</v>
      </c>
    </row>
    <row r="69" spans="1:21" ht="30" x14ac:dyDescent="0.25">
      <c r="A69" s="89">
        <v>64</v>
      </c>
      <c r="B69" s="91" t="s">
        <v>818</v>
      </c>
      <c r="C69" s="98" t="s">
        <v>819</v>
      </c>
      <c r="D69" s="98" t="s">
        <v>820</v>
      </c>
      <c r="E69" s="91" t="s">
        <v>821</v>
      </c>
      <c r="F69" s="91">
        <v>4</v>
      </c>
      <c r="G69" s="91" t="s">
        <v>19</v>
      </c>
      <c r="H69" s="91" t="s">
        <v>20</v>
      </c>
      <c r="I69" s="91" t="s">
        <v>721</v>
      </c>
      <c r="J69" s="91" t="s">
        <v>722</v>
      </c>
      <c r="K69" s="91">
        <v>2</v>
      </c>
      <c r="L69" s="91">
        <v>0.75</v>
      </c>
      <c r="M69" s="91" t="s">
        <v>20</v>
      </c>
      <c r="N69" s="91" t="s">
        <v>18</v>
      </c>
      <c r="O69" s="91" t="s">
        <v>18</v>
      </c>
      <c r="P69" s="91" t="s">
        <v>18</v>
      </c>
      <c r="Q69" s="91" t="s">
        <v>18</v>
      </c>
      <c r="R69" s="91" t="s">
        <v>117</v>
      </c>
      <c r="S69" s="91" t="s">
        <v>822</v>
      </c>
      <c r="T69" s="91" t="s">
        <v>822</v>
      </c>
      <c r="U69" s="91" t="s">
        <v>823</v>
      </c>
    </row>
    <row r="70" spans="1:21" ht="30" x14ac:dyDescent="0.25">
      <c r="A70" s="89">
        <v>65</v>
      </c>
      <c r="B70" s="91" t="s">
        <v>818</v>
      </c>
      <c r="C70" s="98" t="s">
        <v>824</v>
      </c>
      <c r="D70" s="98" t="s">
        <v>825</v>
      </c>
      <c r="E70" s="91" t="s">
        <v>826</v>
      </c>
      <c r="F70" s="91">
        <v>10</v>
      </c>
      <c r="G70" s="91" t="s">
        <v>19</v>
      </c>
      <c r="H70" s="91" t="s">
        <v>20</v>
      </c>
      <c r="I70" s="91" t="s">
        <v>721</v>
      </c>
      <c r="J70" s="91" t="s">
        <v>722</v>
      </c>
      <c r="K70" s="91">
        <v>2</v>
      </c>
      <c r="L70" s="91">
        <v>0.75</v>
      </c>
      <c r="M70" s="91" t="s">
        <v>20</v>
      </c>
      <c r="N70" s="91" t="s">
        <v>18</v>
      </c>
      <c r="O70" s="91" t="s">
        <v>18</v>
      </c>
      <c r="P70" s="91" t="s">
        <v>18</v>
      </c>
      <c r="Q70" s="91" t="s">
        <v>18</v>
      </c>
      <c r="R70" s="91" t="s">
        <v>117</v>
      </c>
      <c r="S70" s="91" t="s">
        <v>822</v>
      </c>
      <c r="T70" s="91" t="s">
        <v>822</v>
      </c>
      <c r="U70" s="91" t="s">
        <v>827</v>
      </c>
    </row>
    <row r="71" spans="1:21" ht="30" x14ac:dyDescent="0.25">
      <c r="A71" s="89">
        <v>66</v>
      </c>
      <c r="B71" s="91" t="s">
        <v>818</v>
      </c>
      <c r="C71" s="98" t="s">
        <v>828</v>
      </c>
      <c r="D71" s="98" t="s">
        <v>829</v>
      </c>
      <c r="E71" s="91" t="s">
        <v>826</v>
      </c>
      <c r="F71" s="91">
        <v>4</v>
      </c>
      <c r="G71" s="91" t="s">
        <v>19</v>
      </c>
      <c r="H71" s="91" t="s">
        <v>20</v>
      </c>
      <c r="I71" s="91" t="s">
        <v>721</v>
      </c>
      <c r="J71" s="91" t="s">
        <v>722</v>
      </c>
      <c r="K71" s="91">
        <v>1</v>
      </c>
      <c r="L71" s="91">
        <v>0.75</v>
      </c>
      <c r="M71" s="91" t="s">
        <v>20</v>
      </c>
      <c r="N71" s="91" t="s">
        <v>18</v>
      </c>
      <c r="O71" s="91" t="s">
        <v>18</v>
      </c>
      <c r="P71" s="91" t="s">
        <v>18</v>
      </c>
      <c r="Q71" s="91" t="s">
        <v>18</v>
      </c>
      <c r="R71" s="91" t="s">
        <v>117</v>
      </c>
      <c r="S71" s="91" t="s">
        <v>822</v>
      </c>
      <c r="T71" s="91" t="s">
        <v>822</v>
      </c>
      <c r="U71" s="91" t="s">
        <v>830</v>
      </c>
    </row>
    <row r="72" spans="1:21" ht="45" x14ac:dyDescent="0.25">
      <c r="A72" s="89">
        <v>67</v>
      </c>
      <c r="B72" s="91" t="s">
        <v>772</v>
      </c>
      <c r="C72" s="98" t="s">
        <v>831</v>
      </c>
      <c r="D72" s="98" t="s">
        <v>832</v>
      </c>
      <c r="E72" s="91" t="s">
        <v>833</v>
      </c>
      <c r="F72" s="91">
        <v>6</v>
      </c>
      <c r="G72" s="91" t="s">
        <v>19</v>
      </c>
      <c r="H72" s="91" t="s">
        <v>20</v>
      </c>
      <c r="I72" s="91" t="s">
        <v>721</v>
      </c>
      <c r="J72" s="91" t="s">
        <v>722</v>
      </c>
      <c r="K72" s="91">
        <v>3</v>
      </c>
      <c r="L72" s="91">
        <v>0.75</v>
      </c>
      <c r="M72" s="91" t="s">
        <v>20</v>
      </c>
      <c r="N72" s="91" t="s">
        <v>18</v>
      </c>
      <c r="O72" s="91" t="s">
        <v>18</v>
      </c>
      <c r="P72" s="91" t="s">
        <v>18</v>
      </c>
      <c r="Q72" s="91" t="s">
        <v>18</v>
      </c>
      <c r="R72" s="91" t="s">
        <v>117</v>
      </c>
      <c r="S72" s="91" t="s">
        <v>834</v>
      </c>
      <c r="T72" s="91" t="s">
        <v>834</v>
      </c>
      <c r="U72" s="91" t="s">
        <v>835</v>
      </c>
    </row>
    <row r="73" spans="1:21" ht="58.5" customHeight="1" x14ac:dyDescent="0.25">
      <c r="A73" s="89">
        <v>68</v>
      </c>
      <c r="B73" s="91" t="s">
        <v>836</v>
      </c>
      <c r="C73" s="98" t="s">
        <v>837</v>
      </c>
      <c r="D73" s="98" t="s">
        <v>838</v>
      </c>
      <c r="E73" s="91" t="s">
        <v>839</v>
      </c>
      <c r="F73" s="91">
        <v>6</v>
      </c>
      <c r="G73" s="91" t="s">
        <v>19</v>
      </c>
      <c r="H73" s="91" t="s">
        <v>20</v>
      </c>
      <c r="I73" s="91" t="s">
        <v>721</v>
      </c>
      <c r="J73" s="91" t="s">
        <v>722</v>
      </c>
      <c r="K73" s="91">
        <v>1</v>
      </c>
      <c r="L73" s="91">
        <v>1.1000000000000001</v>
      </c>
      <c r="M73" s="91" t="s">
        <v>23</v>
      </c>
      <c r="N73" s="91" t="s">
        <v>18</v>
      </c>
      <c r="O73" s="91" t="s">
        <v>18</v>
      </c>
      <c r="P73" s="91" t="s">
        <v>18</v>
      </c>
      <c r="Q73" s="91" t="s">
        <v>18</v>
      </c>
      <c r="R73" s="91" t="s">
        <v>117</v>
      </c>
      <c r="S73" s="91" t="s">
        <v>840</v>
      </c>
      <c r="T73" s="91" t="s">
        <v>840</v>
      </c>
      <c r="U73" s="91" t="s">
        <v>841</v>
      </c>
    </row>
    <row r="74" spans="1:21" ht="98.25" customHeight="1" x14ac:dyDescent="0.25">
      <c r="A74" s="89">
        <v>69</v>
      </c>
      <c r="B74" s="91" t="s">
        <v>842</v>
      </c>
      <c r="C74" s="98" t="s">
        <v>843</v>
      </c>
      <c r="D74" s="98" t="s">
        <v>844</v>
      </c>
      <c r="E74" s="91" t="s">
        <v>845</v>
      </c>
      <c r="F74" s="91">
        <v>4</v>
      </c>
      <c r="G74" s="91" t="s">
        <v>19</v>
      </c>
      <c r="H74" s="91" t="s">
        <v>44</v>
      </c>
      <c r="I74" s="91" t="s">
        <v>368</v>
      </c>
      <c r="J74" s="91" t="s">
        <v>722</v>
      </c>
      <c r="K74" s="91">
        <v>1</v>
      </c>
      <c r="L74" s="91">
        <v>0.75</v>
      </c>
      <c r="M74" s="91" t="s">
        <v>20</v>
      </c>
      <c r="N74" s="91" t="s">
        <v>18</v>
      </c>
      <c r="O74" s="91" t="s">
        <v>18</v>
      </c>
      <c r="P74" s="91" t="s">
        <v>18</v>
      </c>
      <c r="Q74" s="91" t="s">
        <v>18</v>
      </c>
      <c r="R74" s="91" t="s">
        <v>117</v>
      </c>
      <c r="S74" s="91" t="s">
        <v>846</v>
      </c>
      <c r="T74" s="91" t="s">
        <v>846</v>
      </c>
      <c r="U74" s="91" t="s">
        <v>847</v>
      </c>
    </row>
    <row r="75" spans="1:21" ht="85.5" customHeight="1" x14ac:dyDescent="0.25">
      <c r="A75" s="89">
        <v>70</v>
      </c>
      <c r="B75" s="99" t="s">
        <v>1087</v>
      </c>
      <c r="C75" s="98">
        <v>64.549009999999996</v>
      </c>
      <c r="D75" s="98">
        <v>40.782609999999998</v>
      </c>
      <c r="E75" s="91" t="s">
        <v>18</v>
      </c>
      <c r="F75" s="91">
        <v>4</v>
      </c>
      <c r="G75" s="91" t="s">
        <v>19</v>
      </c>
      <c r="H75" s="91" t="s">
        <v>44</v>
      </c>
      <c r="I75" s="91" t="s">
        <v>44</v>
      </c>
      <c r="J75" s="91" t="s">
        <v>722</v>
      </c>
      <c r="K75" s="91">
        <v>1</v>
      </c>
      <c r="L75" s="91">
        <v>0.75</v>
      </c>
      <c r="M75" s="91" t="s">
        <v>20</v>
      </c>
      <c r="N75" s="91" t="s">
        <v>18</v>
      </c>
      <c r="O75" s="91" t="s">
        <v>18</v>
      </c>
      <c r="P75" s="91" t="s">
        <v>18</v>
      </c>
      <c r="Q75" s="91" t="s">
        <v>18</v>
      </c>
      <c r="R75" s="91" t="s">
        <v>117</v>
      </c>
      <c r="S75" s="99" t="s">
        <v>848</v>
      </c>
      <c r="T75" s="99" t="s">
        <v>848</v>
      </c>
      <c r="U75" s="99" t="s">
        <v>849</v>
      </c>
    </row>
    <row r="76" spans="1:21" ht="60" customHeight="1" x14ac:dyDescent="0.25">
      <c r="A76" s="89">
        <v>71</v>
      </c>
      <c r="B76" s="99" t="s">
        <v>772</v>
      </c>
      <c r="C76" s="98">
        <v>64.462029999999999</v>
      </c>
      <c r="D76" s="98">
        <v>40.943080000000002</v>
      </c>
      <c r="E76" s="91" t="s">
        <v>18</v>
      </c>
      <c r="F76" s="91" t="s">
        <v>18</v>
      </c>
      <c r="G76" s="91" t="s">
        <v>19</v>
      </c>
      <c r="H76" s="91" t="s">
        <v>44</v>
      </c>
      <c r="I76" s="91" t="s">
        <v>44</v>
      </c>
      <c r="J76" s="91" t="s">
        <v>722</v>
      </c>
      <c r="K76" s="91">
        <v>1</v>
      </c>
      <c r="L76" s="91">
        <v>0.75</v>
      </c>
      <c r="M76" s="91" t="s">
        <v>20</v>
      </c>
      <c r="N76" s="91" t="s">
        <v>18</v>
      </c>
      <c r="O76" s="91" t="s">
        <v>18</v>
      </c>
      <c r="P76" s="91" t="s">
        <v>18</v>
      </c>
      <c r="Q76" s="91" t="s">
        <v>18</v>
      </c>
      <c r="R76" s="91" t="s">
        <v>117</v>
      </c>
      <c r="S76" s="99" t="s">
        <v>850</v>
      </c>
      <c r="T76" s="99" t="s">
        <v>850</v>
      </c>
      <c r="U76" s="99" t="s">
        <v>851</v>
      </c>
    </row>
    <row r="77" spans="1:21" ht="66.75" customHeight="1" x14ac:dyDescent="0.25">
      <c r="A77" s="100">
        <v>72</v>
      </c>
      <c r="B77" s="101" t="s">
        <v>1088</v>
      </c>
      <c r="C77" s="102">
        <v>64.453159999999997</v>
      </c>
      <c r="D77" s="102">
        <v>40.933869999999999</v>
      </c>
      <c r="E77" s="103" t="s">
        <v>18</v>
      </c>
      <c r="F77" s="103" t="s">
        <v>18</v>
      </c>
      <c r="G77" s="103" t="s">
        <v>19</v>
      </c>
      <c r="H77" s="103" t="s">
        <v>44</v>
      </c>
      <c r="I77" s="103" t="s">
        <v>44</v>
      </c>
      <c r="J77" s="103" t="s">
        <v>722</v>
      </c>
      <c r="K77" s="103">
        <v>1</v>
      </c>
      <c r="L77" s="103">
        <v>1.1000000000000001</v>
      </c>
      <c r="M77" s="103" t="s">
        <v>23</v>
      </c>
      <c r="N77" s="103" t="s">
        <v>18</v>
      </c>
      <c r="O77" s="103" t="s">
        <v>18</v>
      </c>
      <c r="P77" s="103" t="s">
        <v>18</v>
      </c>
      <c r="Q77" s="103" t="s">
        <v>18</v>
      </c>
      <c r="R77" s="103" t="s">
        <v>117</v>
      </c>
      <c r="S77" s="101" t="s">
        <v>852</v>
      </c>
      <c r="T77" s="101" t="s">
        <v>852</v>
      </c>
      <c r="U77" s="101" t="s">
        <v>852</v>
      </c>
    </row>
    <row r="78" spans="1:21" ht="60" customHeight="1" x14ac:dyDescent="0.25">
      <c r="A78" s="89">
        <v>73</v>
      </c>
      <c r="B78" s="104" t="s">
        <v>1089</v>
      </c>
      <c r="C78" s="98">
        <v>64.484909999999999</v>
      </c>
      <c r="D78" s="98">
        <v>40.845910000000003</v>
      </c>
      <c r="E78" s="91" t="s">
        <v>18</v>
      </c>
      <c r="F78" s="91" t="s">
        <v>18</v>
      </c>
      <c r="G78" s="91" t="s">
        <v>19</v>
      </c>
      <c r="H78" s="91" t="s">
        <v>44</v>
      </c>
      <c r="I78" s="91" t="s">
        <v>44</v>
      </c>
      <c r="J78" s="91" t="s">
        <v>44</v>
      </c>
      <c r="K78" s="91" t="s">
        <v>117</v>
      </c>
      <c r="L78" s="91" t="s">
        <v>18</v>
      </c>
      <c r="M78" s="91" t="s">
        <v>18</v>
      </c>
      <c r="N78" s="91" t="s">
        <v>18</v>
      </c>
      <c r="O78" s="91" t="s">
        <v>18</v>
      </c>
      <c r="P78" s="91" t="s">
        <v>18</v>
      </c>
      <c r="Q78" s="91" t="s">
        <v>18</v>
      </c>
      <c r="R78" s="91" t="s">
        <v>117</v>
      </c>
      <c r="S78" s="91"/>
      <c r="T78" s="91"/>
      <c r="U78" s="91"/>
    </row>
    <row r="79" spans="1:21" ht="60" customHeight="1" x14ac:dyDescent="0.25">
      <c r="A79" s="89">
        <v>74</v>
      </c>
      <c r="B79" s="99" t="s">
        <v>1089</v>
      </c>
      <c r="C79" s="98">
        <v>64.473429999999993</v>
      </c>
      <c r="D79" s="98">
        <v>40.906799999999997</v>
      </c>
      <c r="E79" s="91" t="s">
        <v>18</v>
      </c>
      <c r="F79" s="91" t="s">
        <v>18</v>
      </c>
      <c r="G79" s="91" t="s">
        <v>19</v>
      </c>
      <c r="H79" s="91" t="s">
        <v>44</v>
      </c>
      <c r="I79" s="91" t="s">
        <v>44</v>
      </c>
      <c r="J79" s="91" t="s">
        <v>722</v>
      </c>
      <c r="K79" s="91">
        <v>1</v>
      </c>
      <c r="L79" s="91">
        <v>0.75</v>
      </c>
      <c r="M79" s="91" t="s">
        <v>20</v>
      </c>
      <c r="N79" s="91" t="s">
        <v>18</v>
      </c>
      <c r="O79" s="91" t="s">
        <v>18</v>
      </c>
      <c r="P79" s="91" t="s">
        <v>18</v>
      </c>
      <c r="Q79" s="91" t="s">
        <v>18</v>
      </c>
      <c r="R79" s="91" t="s">
        <v>117</v>
      </c>
      <c r="S79" s="91" t="s">
        <v>853</v>
      </c>
      <c r="T79" s="91" t="s">
        <v>853</v>
      </c>
      <c r="U79" s="91" t="s">
        <v>849</v>
      </c>
    </row>
    <row r="80" spans="1:21" ht="60" customHeight="1" x14ac:dyDescent="0.25">
      <c r="A80" s="89">
        <v>75</v>
      </c>
      <c r="B80" s="105" t="s">
        <v>1090</v>
      </c>
      <c r="C80" s="98">
        <v>64.473089999999999</v>
      </c>
      <c r="D80" s="98">
        <v>40.862459999999999</v>
      </c>
      <c r="E80" s="91" t="s">
        <v>18</v>
      </c>
      <c r="F80" s="91" t="s">
        <v>18</v>
      </c>
      <c r="G80" s="91" t="s">
        <v>19</v>
      </c>
      <c r="H80" s="91" t="s">
        <v>44</v>
      </c>
      <c r="I80" s="91" t="s">
        <v>368</v>
      </c>
      <c r="J80" s="91" t="s">
        <v>722</v>
      </c>
      <c r="K80" s="91">
        <v>1</v>
      </c>
      <c r="L80" s="91">
        <v>1.1000000000000001</v>
      </c>
      <c r="M80" s="91" t="s">
        <v>23</v>
      </c>
      <c r="N80" s="91" t="s">
        <v>18</v>
      </c>
      <c r="O80" s="91" t="s">
        <v>18</v>
      </c>
      <c r="P80" s="91" t="s">
        <v>18</v>
      </c>
      <c r="Q80" s="91" t="s">
        <v>18</v>
      </c>
      <c r="R80" s="91" t="s">
        <v>117</v>
      </c>
      <c r="S80" s="105" t="s">
        <v>673</v>
      </c>
      <c r="T80" s="105" t="s">
        <v>673</v>
      </c>
      <c r="U80" s="105" t="s">
        <v>854</v>
      </c>
    </row>
    <row r="81" spans="1:21" ht="60" customHeight="1" x14ac:dyDescent="0.25">
      <c r="A81" s="89">
        <v>76</v>
      </c>
      <c r="B81" s="105" t="s">
        <v>1091</v>
      </c>
      <c r="C81" s="98">
        <v>64.475489999999994</v>
      </c>
      <c r="D81" s="98">
        <v>40.848529999999997</v>
      </c>
      <c r="E81" s="91" t="s">
        <v>18</v>
      </c>
      <c r="F81" s="91" t="s">
        <v>18</v>
      </c>
      <c r="G81" s="91" t="s">
        <v>19</v>
      </c>
      <c r="H81" s="91" t="s">
        <v>44</v>
      </c>
      <c r="I81" s="91" t="s">
        <v>368</v>
      </c>
      <c r="J81" s="91" t="s">
        <v>69</v>
      </c>
      <c r="K81" s="91" t="s">
        <v>117</v>
      </c>
      <c r="L81" s="91">
        <v>0.12</v>
      </c>
      <c r="M81" s="91" t="s">
        <v>18</v>
      </c>
      <c r="N81" s="91" t="s">
        <v>18</v>
      </c>
      <c r="O81" s="91" t="s">
        <v>18</v>
      </c>
      <c r="P81" s="91" t="s">
        <v>18</v>
      </c>
      <c r="Q81" s="91" t="s">
        <v>18</v>
      </c>
      <c r="R81" s="91" t="s">
        <v>117</v>
      </c>
      <c r="S81" s="105" t="s">
        <v>855</v>
      </c>
      <c r="T81" s="105" t="s">
        <v>855</v>
      </c>
      <c r="U81" s="105" t="s">
        <v>856</v>
      </c>
    </row>
    <row r="82" spans="1:21" ht="60" customHeight="1" x14ac:dyDescent="0.25">
      <c r="A82" s="89">
        <v>77</v>
      </c>
      <c r="B82" s="105" t="s">
        <v>1091</v>
      </c>
      <c r="C82" s="98">
        <v>64.475470000000001</v>
      </c>
      <c r="D82" s="98">
        <v>40.84834</v>
      </c>
      <c r="E82" s="91" t="s">
        <v>18</v>
      </c>
      <c r="F82" s="91" t="s">
        <v>18</v>
      </c>
      <c r="G82" s="91" t="s">
        <v>19</v>
      </c>
      <c r="H82" s="91" t="s">
        <v>44</v>
      </c>
      <c r="I82" s="91" t="s">
        <v>368</v>
      </c>
      <c r="J82" s="91" t="s">
        <v>69</v>
      </c>
      <c r="K82" s="91" t="s">
        <v>117</v>
      </c>
      <c r="L82" s="91">
        <v>0.12</v>
      </c>
      <c r="M82" s="91" t="s">
        <v>18</v>
      </c>
      <c r="N82" s="91" t="s">
        <v>18</v>
      </c>
      <c r="O82" s="91" t="s">
        <v>18</v>
      </c>
      <c r="P82" s="91" t="s">
        <v>18</v>
      </c>
      <c r="Q82" s="91" t="s">
        <v>18</v>
      </c>
      <c r="R82" s="91" t="s">
        <v>117</v>
      </c>
      <c r="S82" s="91" t="s">
        <v>857</v>
      </c>
      <c r="T82" s="91" t="s">
        <v>857</v>
      </c>
      <c r="U82" s="91" t="s">
        <v>857</v>
      </c>
    </row>
    <row r="83" spans="1:21" ht="60" customHeight="1" x14ac:dyDescent="0.25">
      <c r="A83" s="89">
        <v>78</v>
      </c>
      <c r="B83" s="105" t="s">
        <v>1092</v>
      </c>
      <c r="C83" s="98">
        <v>64.470579999999998</v>
      </c>
      <c r="D83" s="98">
        <v>40.870370000000001</v>
      </c>
      <c r="E83" s="91" t="s">
        <v>18</v>
      </c>
      <c r="F83" s="91" t="s">
        <v>18</v>
      </c>
      <c r="G83" s="91" t="s">
        <v>19</v>
      </c>
      <c r="H83" s="91" t="s">
        <v>44</v>
      </c>
      <c r="I83" s="91" t="s">
        <v>368</v>
      </c>
      <c r="J83" s="91" t="s">
        <v>69</v>
      </c>
      <c r="K83" s="91" t="s">
        <v>117</v>
      </c>
      <c r="L83" s="91">
        <v>0.12</v>
      </c>
      <c r="M83" s="91" t="s">
        <v>18</v>
      </c>
      <c r="N83" s="91" t="s">
        <v>18</v>
      </c>
      <c r="O83" s="91" t="s">
        <v>18</v>
      </c>
      <c r="P83" s="91" t="s">
        <v>18</v>
      </c>
      <c r="Q83" s="91" t="s">
        <v>18</v>
      </c>
      <c r="R83" s="91" t="s">
        <v>117</v>
      </c>
      <c r="S83" s="105" t="s">
        <v>294</v>
      </c>
      <c r="T83" s="105" t="s">
        <v>294</v>
      </c>
      <c r="U83" s="105" t="s">
        <v>858</v>
      </c>
    </row>
    <row r="84" spans="1:21" ht="60" customHeight="1" x14ac:dyDescent="0.25">
      <c r="A84" s="89">
        <v>79</v>
      </c>
      <c r="B84" s="105" t="s">
        <v>1093</v>
      </c>
      <c r="C84" s="98">
        <v>64.477440000000001</v>
      </c>
      <c r="D84" s="98">
        <v>40.846119999999999</v>
      </c>
      <c r="E84" s="91" t="s">
        <v>18</v>
      </c>
      <c r="F84" s="91" t="s">
        <v>18</v>
      </c>
      <c r="G84" s="91" t="s">
        <v>19</v>
      </c>
      <c r="H84" s="91" t="s">
        <v>44</v>
      </c>
      <c r="I84" s="91" t="s">
        <v>368</v>
      </c>
      <c r="J84" s="91" t="s">
        <v>69</v>
      </c>
      <c r="K84" s="91" t="s">
        <v>117</v>
      </c>
      <c r="L84" s="91">
        <v>0.12</v>
      </c>
      <c r="M84" s="91" t="s">
        <v>18</v>
      </c>
      <c r="N84" s="91" t="s">
        <v>18</v>
      </c>
      <c r="O84" s="91" t="s">
        <v>18</v>
      </c>
      <c r="P84" s="91" t="s">
        <v>18</v>
      </c>
      <c r="Q84" s="91" t="s">
        <v>18</v>
      </c>
      <c r="R84" s="91" t="s">
        <v>117</v>
      </c>
      <c r="S84" s="91" t="s">
        <v>859</v>
      </c>
      <c r="T84" s="91" t="s">
        <v>859</v>
      </c>
      <c r="U84" s="91" t="s">
        <v>860</v>
      </c>
    </row>
    <row r="85" spans="1:21" ht="60" customHeight="1" x14ac:dyDescent="0.25">
      <c r="A85" s="89">
        <v>80</v>
      </c>
      <c r="B85" s="105" t="s">
        <v>1094</v>
      </c>
      <c r="C85" s="98">
        <v>64.476299999999995</v>
      </c>
      <c r="D85" s="98">
        <v>40.849449999999997</v>
      </c>
      <c r="E85" s="91" t="s">
        <v>18</v>
      </c>
      <c r="F85" s="91" t="s">
        <v>18</v>
      </c>
      <c r="G85" s="91" t="s">
        <v>19</v>
      </c>
      <c r="H85" s="91" t="s">
        <v>44</v>
      </c>
      <c r="I85" s="91" t="s">
        <v>368</v>
      </c>
      <c r="J85" s="91" t="s">
        <v>69</v>
      </c>
      <c r="K85" s="91" t="s">
        <v>117</v>
      </c>
      <c r="L85" s="91">
        <v>0.12</v>
      </c>
      <c r="M85" s="91"/>
      <c r="N85" s="91" t="s">
        <v>18</v>
      </c>
      <c r="O85" s="91" t="s">
        <v>18</v>
      </c>
      <c r="P85" s="91" t="s">
        <v>18</v>
      </c>
      <c r="Q85" s="91" t="s">
        <v>18</v>
      </c>
      <c r="R85" s="91" t="s">
        <v>117</v>
      </c>
      <c r="S85" s="91" t="s">
        <v>861</v>
      </c>
      <c r="T85" s="91" t="s">
        <v>861</v>
      </c>
      <c r="U85" s="91" t="s">
        <v>862</v>
      </c>
    </row>
    <row r="86" spans="1:21" ht="60" customHeight="1" x14ac:dyDescent="0.25">
      <c r="A86" s="89">
        <v>81</v>
      </c>
      <c r="B86" s="105" t="s">
        <v>1095</v>
      </c>
      <c r="C86" s="98">
        <v>64.486459999999994</v>
      </c>
      <c r="D86" s="98">
        <v>40.846609999999998</v>
      </c>
      <c r="E86" s="91" t="s">
        <v>863</v>
      </c>
      <c r="F86" s="91">
        <v>39</v>
      </c>
      <c r="G86" s="91" t="s">
        <v>19</v>
      </c>
      <c r="H86" s="91" t="s">
        <v>20</v>
      </c>
      <c r="I86" s="91" t="s">
        <v>721</v>
      </c>
      <c r="J86" s="91" t="s">
        <v>44</v>
      </c>
      <c r="K86" s="91" t="s">
        <v>117</v>
      </c>
      <c r="L86" s="91" t="s">
        <v>18</v>
      </c>
      <c r="M86" s="91" t="s">
        <v>18</v>
      </c>
      <c r="N86" s="91" t="s">
        <v>18</v>
      </c>
      <c r="O86" s="91" t="s">
        <v>18</v>
      </c>
      <c r="P86" s="91" t="s">
        <v>18</v>
      </c>
      <c r="Q86" s="91" t="s">
        <v>18</v>
      </c>
      <c r="R86" s="91" t="s">
        <v>117</v>
      </c>
      <c r="S86" s="91" t="s">
        <v>864</v>
      </c>
      <c r="T86" s="91" t="s">
        <v>864</v>
      </c>
      <c r="U86" s="91" t="s">
        <v>865</v>
      </c>
    </row>
    <row r="87" spans="1:21" ht="60" customHeight="1" x14ac:dyDescent="0.25">
      <c r="A87" s="89">
        <v>82</v>
      </c>
      <c r="B87" s="105" t="s">
        <v>1096</v>
      </c>
      <c r="C87" s="98">
        <v>64.476650000000006</v>
      </c>
      <c r="D87" s="98">
        <v>40.845320000000001</v>
      </c>
      <c r="E87" s="91" t="s">
        <v>18</v>
      </c>
      <c r="F87" s="91" t="s">
        <v>18</v>
      </c>
      <c r="G87" s="91" t="s">
        <v>19</v>
      </c>
      <c r="H87" s="91" t="s">
        <v>44</v>
      </c>
      <c r="I87" s="91" t="s">
        <v>368</v>
      </c>
      <c r="J87" s="91" t="s">
        <v>69</v>
      </c>
      <c r="K87" s="91" t="s">
        <v>117</v>
      </c>
      <c r="L87" s="91">
        <v>0.12</v>
      </c>
      <c r="M87" s="91" t="s">
        <v>18</v>
      </c>
      <c r="N87" s="91" t="s">
        <v>18</v>
      </c>
      <c r="O87" s="91" t="s">
        <v>18</v>
      </c>
      <c r="P87" s="91" t="s">
        <v>18</v>
      </c>
      <c r="Q87" s="91" t="s">
        <v>18</v>
      </c>
      <c r="R87" s="91" t="s">
        <v>117</v>
      </c>
      <c r="S87" s="105" t="s">
        <v>673</v>
      </c>
      <c r="T87" s="105" t="s">
        <v>673</v>
      </c>
      <c r="U87" s="105" t="s">
        <v>854</v>
      </c>
    </row>
    <row r="88" spans="1:21" ht="60" customHeight="1" x14ac:dyDescent="0.25">
      <c r="A88" s="89">
        <v>83</v>
      </c>
      <c r="B88" s="105" t="s">
        <v>1097</v>
      </c>
      <c r="C88" s="98">
        <v>64.501369999999994</v>
      </c>
      <c r="D88" s="98">
        <v>40.733699999999999</v>
      </c>
      <c r="E88" s="91" t="s">
        <v>18</v>
      </c>
      <c r="F88" s="91" t="s">
        <v>18</v>
      </c>
      <c r="G88" s="91" t="s">
        <v>19</v>
      </c>
      <c r="H88" s="91" t="s">
        <v>44</v>
      </c>
      <c r="I88" s="91" t="s">
        <v>721</v>
      </c>
      <c r="J88" s="91" t="s">
        <v>722</v>
      </c>
      <c r="K88" s="91">
        <v>2</v>
      </c>
      <c r="L88" s="91">
        <v>0.75</v>
      </c>
      <c r="M88" s="91" t="s">
        <v>20</v>
      </c>
      <c r="N88" s="91" t="s">
        <v>18</v>
      </c>
      <c r="O88" s="91" t="s">
        <v>18</v>
      </c>
      <c r="P88" s="91" t="s">
        <v>18</v>
      </c>
      <c r="Q88" s="91" t="s">
        <v>18</v>
      </c>
      <c r="R88" s="91" t="s">
        <v>117</v>
      </c>
      <c r="S88" s="105" t="s">
        <v>866</v>
      </c>
      <c r="T88" s="105" t="s">
        <v>866</v>
      </c>
      <c r="U88" s="105" t="s">
        <v>866</v>
      </c>
    </row>
    <row r="89" spans="1:21" ht="60" customHeight="1" x14ac:dyDescent="0.25">
      <c r="A89" s="89">
        <v>84</v>
      </c>
      <c r="B89" s="105" t="s">
        <v>1098</v>
      </c>
      <c r="C89" s="98">
        <v>64.512209999999996</v>
      </c>
      <c r="D89" s="98">
        <v>40.727789999999999</v>
      </c>
      <c r="E89" s="91" t="s">
        <v>18</v>
      </c>
      <c r="F89" s="91" t="s">
        <v>18</v>
      </c>
      <c r="G89" s="91" t="s">
        <v>19</v>
      </c>
      <c r="H89" s="91" t="s">
        <v>20</v>
      </c>
      <c r="I89" s="91" t="s">
        <v>721</v>
      </c>
      <c r="J89" s="91" t="s">
        <v>722</v>
      </c>
      <c r="K89" s="91">
        <v>3</v>
      </c>
      <c r="L89" s="91">
        <v>0.75</v>
      </c>
      <c r="M89" s="91" t="s">
        <v>20</v>
      </c>
      <c r="N89" s="91" t="s">
        <v>18</v>
      </c>
      <c r="O89" s="91" t="s">
        <v>18</v>
      </c>
      <c r="P89" s="91" t="s">
        <v>18</v>
      </c>
      <c r="Q89" s="91">
        <v>0.8</v>
      </c>
      <c r="R89" s="91" t="s">
        <v>867</v>
      </c>
      <c r="S89" s="105" t="s">
        <v>868</v>
      </c>
      <c r="T89" s="105" t="s">
        <v>868</v>
      </c>
      <c r="U89" s="105" t="s">
        <v>869</v>
      </c>
    </row>
    <row r="90" spans="1:21" ht="60" customHeight="1" x14ac:dyDescent="0.25">
      <c r="A90" s="89">
        <v>85</v>
      </c>
      <c r="B90" s="105" t="s">
        <v>1099</v>
      </c>
      <c r="C90" s="98">
        <v>64.518150000000006</v>
      </c>
      <c r="D90" s="98">
        <v>40.732999999999997</v>
      </c>
      <c r="E90" s="91" t="s">
        <v>18</v>
      </c>
      <c r="F90" s="91" t="s">
        <v>18</v>
      </c>
      <c r="G90" s="91" t="s">
        <v>19</v>
      </c>
      <c r="H90" s="91" t="s">
        <v>20</v>
      </c>
      <c r="I90" s="91" t="s">
        <v>721</v>
      </c>
      <c r="J90" s="91" t="s">
        <v>722</v>
      </c>
      <c r="K90" s="91">
        <v>6</v>
      </c>
      <c r="L90" s="91">
        <v>0.75</v>
      </c>
      <c r="M90" s="91" t="s">
        <v>20</v>
      </c>
      <c r="N90" s="91" t="s">
        <v>18</v>
      </c>
      <c r="O90" s="91" t="s">
        <v>18</v>
      </c>
      <c r="P90" s="91" t="s">
        <v>18</v>
      </c>
      <c r="Q90" s="91">
        <v>0.8</v>
      </c>
      <c r="R90" s="91" t="s">
        <v>867</v>
      </c>
      <c r="S90" s="105" t="s">
        <v>868</v>
      </c>
      <c r="T90" s="105" t="s">
        <v>868</v>
      </c>
      <c r="U90" s="105" t="s">
        <v>870</v>
      </c>
    </row>
    <row r="91" spans="1:21" ht="60" customHeight="1" x14ac:dyDescent="0.25">
      <c r="A91" s="89">
        <v>86</v>
      </c>
      <c r="B91" s="105" t="s">
        <v>1100</v>
      </c>
      <c r="C91" s="98">
        <v>64.486130000000003</v>
      </c>
      <c r="D91" s="98">
        <v>40.819409999999998</v>
      </c>
      <c r="E91" s="91" t="s">
        <v>18</v>
      </c>
      <c r="F91" s="91" t="s">
        <v>18</v>
      </c>
      <c r="G91" s="91" t="s">
        <v>19</v>
      </c>
      <c r="H91" s="91" t="s">
        <v>20</v>
      </c>
      <c r="I91" s="91" t="s">
        <v>721</v>
      </c>
      <c r="J91" s="91" t="s">
        <v>722</v>
      </c>
      <c r="K91" s="91">
        <v>7</v>
      </c>
      <c r="L91" s="91">
        <v>0.75</v>
      </c>
      <c r="M91" s="91" t="s">
        <v>20</v>
      </c>
      <c r="N91" s="91" t="s">
        <v>18</v>
      </c>
      <c r="O91" s="91" t="s">
        <v>18</v>
      </c>
      <c r="P91" s="91" t="s">
        <v>18</v>
      </c>
      <c r="Q91" s="91" t="s">
        <v>18</v>
      </c>
      <c r="R91" s="91" t="s">
        <v>117</v>
      </c>
      <c r="S91" s="105" t="s">
        <v>871</v>
      </c>
      <c r="T91" s="105" t="s">
        <v>871</v>
      </c>
      <c r="U91" s="91" t="s">
        <v>872</v>
      </c>
    </row>
    <row r="92" spans="1:21" ht="60" customHeight="1" x14ac:dyDescent="0.25">
      <c r="A92" s="89">
        <v>87</v>
      </c>
      <c r="B92" s="105" t="s">
        <v>1101</v>
      </c>
      <c r="C92" s="98">
        <v>64.484579999999994</v>
      </c>
      <c r="D92" s="98">
        <v>40.829709999999999</v>
      </c>
      <c r="E92" s="91" t="s">
        <v>18</v>
      </c>
      <c r="F92" s="91" t="s">
        <v>18</v>
      </c>
      <c r="G92" s="91" t="s">
        <v>19</v>
      </c>
      <c r="H92" s="91" t="s">
        <v>20</v>
      </c>
      <c r="I92" s="91" t="s">
        <v>721</v>
      </c>
      <c r="J92" s="91" t="s">
        <v>722</v>
      </c>
      <c r="K92" s="91">
        <v>3</v>
      </c>
      <c r="L92" s="91">
        <v>0.75</v>
      </c>
      <c r="M92" s="91" t="s">
        <v>20</v>
      </c>
      <c r="N92" s="91" t="s">
        <v>18</v>
      </c>
      <c r="O92" s="91" t="s">
        <v>18</v>
      </c>
      <c r="P92" s="91" t="s">
        <v>18</v>
      </c>
      <c r="Q92" s="91" t="s">
        <v>18</v>
      </c>
      <c r="R92" s="91" t="s">
        <v>117</v>
      </c>
      <c r="S92" s="105" t="s">
        <v>873</v>
      </c>
      <c r="T92" s="105" t="s">
        <v>873</v>
      </c>
      <c r="U92" s="91" t="s">
        <v>872</v>
      </c>
    </row>
    <row r="93" spans="1:21" ht="60" customHeight="1" x14ac:dyDescent="0.25">
      <c r="A93" s="92">
        <v>88</v>
      </c>
      <c r="B93" s="104" t="s">
        <v>1102</v>
      </c>
      <c r="C93" s="97">
        <v>64.485709999999997</v>
      </c>
      <c r="D93" s="97">
        <v>40.835180000000001</v>
      </c>
      <c r="E93" s="93" t="s">
        <v>18</v>
      </c>
      <c r="F93" s="93" t="s">
        <v>18</v>
      </c>
      <c r="G93" s="93" t="s">
        <v>18</v>
      </c>
      <c r="H93" s="93" t="s">
        <v>18</v>
      </c>
      <c r="I93" s="93" t="s">
        <v>18</v>
      </c>
      <c r="J93" s="93" t="s">
        <v>18</v>
      </c>
      <c r="K93" s="93" t="s">
        <v>18</v>
      </c>
      <c r="L93" s="93" t="s">
        <v>18</v>
      </c>
      <c r="M93" s="93" t="s">
        <v>18</v>
      </c>
      <c r="N93" s="93" t="s">
        <v>18</v>
      </c>
      <c r="O93" s="93" t="s">
        <v>18</v>
      </c>
      <c r="P93" s="93" t="s">
        <v>18</v>
      </c>
      <c r="Q93" s="93">
        <v>0.8</v>
      </c>
      <c r="R93" s="93" t="s">
        <v>867</v>
      </c>
      <c r="S93" s="104" t="s">
        <v>873</v>
      </c>
      <c r="T93" s="104" t="s">
        <v>873</v>
      </c>
      <c r="U93" s="93" t="s">
        <v>872</v>
      </c>
    </row>
    <row r="94" spans="1:21" ht="60" customHeight="1" x14ac:dyDescent="0.25">
      <c r="A94" s="89">
        <v>89</v>
      </c>
      <c r="B94" s="99" t="s">
        <v>1103</v>
      </c>
      <c r="C94" s="98">
        <v>64.480050000000006</v>
      </c>
      <c r="D94" s="98">
        <v>40.929699999999997</v>
      </c>
      <c r="E94" s="91" t="s">
        <v>18</v>
      </c>
      <c r="F94" s="91" t="s">
        <v>18</v>
      </c>
      <c r="G94" s="91" t="s">
        <v>19</v>
      </c>
      <c r="H94" s="91" t="s">
        <v>20</v>
      </c>
      <c r="I94" s="91" t="s">
        <v>721</v>
      </c>
      <c r="J94" s="91" t="s">
        <v>722</v>
      </c>
      <c r="K94" s="91">
        <v>3</v>
      </c>
      <c r="L94" s="91">
        <v>0.75</v>
      </c>
      <c r="M94" s="91" t="s">
        <v>20</v>
      </c>
      <c r="N94" s="91" t="s">
        <v>18</v>
      </c>
      <c r="O94" s="91" t="s">
        <v>18</v>
      </c>
      <c r="P94" s="91" t="s">
        <v>18</v>
      </c>
      <c r="Q94" s="91" t="s">
        <v>18</v>
      </c>
      <c r="R94" s="91" t="s">
        <v>117</v>
      </c>
      <c r="S94" s="99" t="s">
        <v>874</v>
      </c>
      <c r="T94" s="99" t="s">
        <v>874</v>
      </c>
      <c r="U94" s="99" t="s">
        <v>875</v>
      </c>
    </row>
    <row r="95" spans="1:21" ht="60" customHeight="1" x14ac:dyDescent="0.25">
      <c r="A95" s="89">
        <v>90</v>
      </c>
      <c r="B95" s="99" t="s">
        <v>1103</v>
      </c>
      <c r="C95" s="98">
        <v>64.480329999999995</v>
      </c>
      <c r="D95" s="98">
        <v>40.923439999999999</v>
      </c>
      <c r="E95" s="91" t="s">
        <v>18</v>
      </c>
      <c r="F95" s="91" t="s">
        <v>18</v>
      </c>
      <c r="G95" s="91" t="s">
        <v>19</v>
      </c>
      <c r="H95" s="91" t="s">
        <v>20</v>
      </c>
      <c r="I95" s="91" t="s">
        <v>721</v>
      </c>
      <c r="J95" s="91" t="s">
        <v>722</v>
      </c>
      <c r="K95" s="91">
        <v>4</v>
      </c>
      <c r="L95" s="91">
        <v>0.75</v>
      </c>
      <c r="M95" s="91" t="s">
        <v>20</v>
      </c>
      <c r="N95" s="91" t="s">
        <v>18</v>
      </c>
      <c r="O95" s="91" t="s">
        <v>18</v>
      </c>
      <c r="P95" s="91" t="s">
        <v>18</v>
      </c>
      <c r="Q95" s="91" t="s">
        <v>18</v>
      </c>
      <c r="R95" s="91" t="s">
        <v>117</v>
      </c>
      <c r="S95" s="99" t="s">
        <v>874</v>
      </c>
      <c r="T95" s="99" t="s">
        <v>874</v>
      </c>
      <c r="U95" s="99" t="s">
        <v>875</v>
      </c>
    </row>
    <row r="96" spans="1:21" ht="60" customHeight="1" x14ac:dyDescent="0.25">
      <c r="A96" s="89">
        <v>91</v>
      </c>
      <c r="B96" s="99" t="s">
        <v>1103</v>
      </c>
      <c r="C96" s="98">
        <v>64.480090000000004</v>
      </c>
      <c r="D96" s="98">
        <v>40.934429999999999</v>
      </c>
      <c r="E96" s="91" t="s">
        <v>18</v>
      </c>
      <c r="F96" s="91" t="s">
        <v>18</v>
      </c>
      <c r="G96" s="91" t="s">
        <v>19</v>
      </c>
      <c r="H96" s="91" t="s">
        <v>20</v>
      </c>
      <c r="I96" s="91" t="s">
        <v>721</v>
      </c>
      <c r="J96" s="91" t="s">
        <v>722</v>
      </c>
      <c r="K96" s="91">
        <v>3</v>
      </c>
      <c r="L96" s="91">
        <v>0.75</v>
      </c>
      <c r="M96" s="91" t="s">
        <v>20</v>
      </c>
      <c r="N96" s="91" t="s">
        <v>18</v>
      </c>
      <c r="O96" s="91" t="s">
        <v>18</v>
      </c>
      <c r="P96" s="91" t="s">
        <v>18</v>
      </c>
      <c r="Q96" s="91" t="s">
        <v>18</v>
      </c>
      <c r="R96" s="91" t="s">
        <v>117</v>
      </c>
      <c r="S96" s="99" t="s">
        <v>874</v>
      </c>
      <c r="T96" s="99" t="s">
        <v>874</v>
      </c>
      <c r="U96" s="99" t="s">
        <v>875</v>
      </c>
    </row>
    <row r="97" spans="1:21" ht="60" customHeight="1" x14ac:dyDescent="0.25">
      <c r="A97" s="89">
        <v>92</v>
      </c>
      <c r="B97" s="99" t="s">
        <v>1104</v>
      </c>
      <c r="C97" s="98">
        <v>64.480090000000004</v>
      </c>
      <c r="D97" s="98">
        <v>40.937579999999997</v>
      </c>
      <c r="E97" s="91" t="s">
        <v>18</v>
      </c>
      <c r="F97" s="91" t="s">
        <v>18</v>
      </c>
      <c r="G97" s="91" t="s">
        <v>19</v>
      </c>
      <c r="H97" s="91" t="s">
        <v>20</v>
      </c>
      <c r="I97" s="91" t="s">
        <v>721</v>
      </c>
      <c r="J97" s="91" t="s">
        <v>722</v>
      </c>
      <c r="K97" s="91">
        <v>3</v>
      </c>
      <c r="L97" s="91">
        <v>0.75</v>
      </c>
      <c r="M97" s="91" t="s">
        <v>20</v>
      </c>
      <c r="N97" s="91" t="s">
        <v>18</v>
      </c>
      <c r="O97" s="91" t="s">
        <v>18</v>
      </c>
      <c r="P97" s="91" t="s">
        <v>18</v>
      </c>
      <c r="Q97" s="91" t="s">
        <v>18</v>
      </c>
      <c r="R97" s="91" t="s">
        <v>117</v>
      </c>
      <c r="S97" s="99" t="s">
        <v>876</v>
      </c>
      <c r="T97" s="99" t="s">
        <v>876</v>
      </c>
      <c r="U97" s="99" t="s">
        <v>877</v>
      </c>
    </row>
    <row r="98" spans="1:21" ht="60" customHeight="1" x14ac:dyDescent="0.25">
      <c r="A98" s="89">
        <v>93</v>
      </c>
      <c r="B98" s="99" t="s">
        <v>1105</v>
      </c>
      <c r="C98" s="98">
        <v>64.480090000000004</v>
      </c>
      <c r="D98" s="98">
        <v>40.928019999999997</v>
      </c>
      <c r="E98" s="91" t="s">
        <v>18</v>
      </c>
      <c r="F98" s="91" t="s">
        <v>18</v>
      </c>
      <c r="G98" s="91" t="s">
        <v>19</v>
      </c>
      <c r="H98" s="91" t="s">
        <v>20</v>
      </c>
      <c r="I98" s="91" t="s">
        <v>721</v>
      </c>
      <c r="J98" s="91" t="s">
        <v>722</v>
      </c>
      <c r="K98" s="91">
        <v>3</v>
      </c>
      <c r="L98" s="91">
        <v>0.75</v>
      </c>
      <c r="M98" s="91" t="s">
        <v>20</v>
      </c>
      <c r="N98" s="91" t="s">
        <v>18</v>
      </c>
      <c r="O98" s="91" t="s">
        <v>18</v>
      </c>
      <c r="P98" s="91" t="s">
        <v>18</v>
      </c>
      <c r="Q98" s="91" t="s">
        <v>18</v>
      </c>
      <c r="R98" s="91" t="s">
        <v>117</v>
      </c>
      <c r="S98" s="99" t="s">
        <v>874</v>
      </c>
      <c r="T98" s="99" t="s">
        <v>874</v>
      </c>
      <c r="U98" s="99" t="s">
        <v>878</v>
      </c>
    </row>
    <row r="99" spans="1:21" ht="60" customHeight="1" x14ac:dyDescent="0.25">
      <c r="A99" s="100">
        <v>94</v>
      </c>
      <c r="B99" s="101" t="s">
        <v>1106</v>
      </c>
      <c r="C99" s="102">
        <v>64.480050000000006</v>
      </c>
      <c r="D99" s="102">
        <v>40.932630000000003</v>
      </c>
      <c r="E99" s="103" t="s">
        <v>18</v>
      </c>
      <c r="F99" s="103" t="s">
        <v>18</v>
      </c>
      <c r="G99" s="103" t="s">
        <v>19</v>
      </c>
      <c r="H99" s="103" t="s">
        <v>20</v>
      </c>
      <c r="I99" s="103" t="s">
        <v>721</v>
      </c>
      <c r="J99" s="103" t="s">
        <v>722</v>
      </c>
      <c r="K99" s="103">
        <v>3</v>
      </c>
      <c r="L99" s="103">
        <v>0.75</v>
      </c>
      <c r="M99" s="103" t="s">
        <v>20</v>
      </c>
      <c r="N99" s="103" t="s">
        <v>18</v>
      </c>
      <c r="O99" s="103" t="s">
        <v>18</v>
      </c>
      <c r="P99" s="103" t="s">
        <v>18</v>
      </c>
      <c r="Q99" s="103" t="s">
        <v>18</v>
      </c>
      <c r="R99" s="103" t="s">
        <v>117</v>
      </c>
      <c r="S99" s="106" t="s">
        <v>874</v>
      </c>
      <c r="T99" s="106" t="s">
        <v>874</v>
      </c>
      <c r="U99" s="106" t="s">
        <v>879</v>
      </c>
    </row>
    <row r="100" spans="1:21" ht="60" customHeight="1" x14ac:dyDescent="0.25">
      <c r="A100" s="89">
        <v>95</v>
      </c>
      <c r="B100" s="105" t="s">
        <v>1107</v>
      </c>
      <c r="C100" s="98">
        <v>64.506029999999996</v>
      </c>
      <c r="D100" s="98">
        <v>40.727029999999999</v>
      </c>
      <c r="E100" s="91" t="s">
        <v>18</v>
      </c>
      <c r="F100" s="91" t="s">
        <v>18</v>
      </c>
      <c r="G100" s="91" t="s">
        <v>19</v>
      </c>
      <c r="H100" s="91" t="s">
        <v>20</v>
      </c>
      <c r="I100" s="91" t="s">
        <v>721</v>
      </c>
      <c r="J100" s="91" t="s">
        <v>722</v>
      </c>
      <c r="K100" s="91">
        <v>2</v>
      </c>
      <c r="L100" s="91">
        <v>0.75</v>
      </c>
      <c r="M100" s="91" t="s">
        <v>20</v>
      </c>
      <c r="N100" s="91" t="s">
        <v>18</v>
      </c>
      <c r="O100" s="91" t="s">
        <v>18</v>
      </c>
      <c r="P100" s="91" t="s">
        <v>18</v>
      </c>
      <c r="Q100" s="91" t="s">
        <v>18</v>
      </c>
      <c r="R100" s="91" t="s">
        <v>117</v>
      </c>
      <c r="S100" s="105" t="s">
        <v>880</v>
      </c>
      <c r="T100" s="105" t="s">
        <v>880</v>
      </c>
      <c r="U100" s="91" t="s">
        <v>881</v>
      </c>
    </row>
    <row r="101" spans="1:21" ht="60" customHeight="1" x14ac:dyDescent="0.25">
      <c r="A101" s="89">
        <v>96</v>
      </c>
      <c r="B101" s="105" t="s">
        <v>1108</v>
      </c>
      <c r="C101" s="98">
        <v>64.492930000000001</v>
      </c>
      <c r="D101" s="98">
        <v>40.850450000000002</v>
      </c>
      <c r="E101" s="91" t="s">
        <v>18</v>
      </c>
      <c r="F101" s="91" t="s">
        <v>18</v>
      </c>
      <c r="G101" s="91" t="s">
        <v>19</v>
      </c>
      <c r="H101" s="91" t="s">
        <v>20</v>
      </c>
      <c r="I101" s="91" t="s">
        <v>721</v>
      </c>
      <c r="J101" s="91" t="s">
        <v>722</v>
      </c>
      <c r="K101" s="91">
        <v>3</v>
      </c>
      <c r="L101" s="91">
        <v>0.75</v>
      </c>
      <c r="M101" s="91" t="s">
        <v>20</v>
      </c>
      <c r="N101" s="91" t="s">
        <v>18</v>
      </c>
      <c r="O101" s="91" t="s">
        <v>18</v>
      </c>
      <c r="P101" s="91" t="s">
        <v>18</v>
      </c>
      <c r="Q101" s="91">
        <v>0.8</v>
      </c>
      <c r="R101" s="91" t="s">
        <v>867</v>
      </c>
      <c r="S101" s="99" t="s">
        <v>882</v>
      </c>
      <c r="T101" s="99" t="s">
        <v>882</v>
      </c>
      <c r="U101" s="99" t="s">
        <v>883</v>
      </c>
    </row>
    <row r="102" spans="1:21" ht="48" customHeight="1" x14ac:dyDescent="0.25">
      <c r="A102" s="89">
        <v>97</v>
      </c>
      <c r="B102" s="104" t="s">
        <v>1109</v>
      </c>
      <c r="C102" s="98">
        <v>64.486170000000001</v>
      </c>
      <c r="D102" s="98">
        <v>40.855910000000002</v>
      </c>
      <c r="E102" s="91" t="s">
        <v>18</v>
      </c>
      <c r="F102" s="91" t="s">
        <v>18</v>
      </c>
      <c r="G102" s="91" t="s">
        <v>19</v>
      </c>
      <c r="H102" s="91" t="s">
        <v>20</v>
      </c>
      <c r="I102" s="91" t="s">
        <v>721</v>
      </c>
      <c r="J102" s="91" t="s">
        <v>722</v>
      </c>
      <c r="K102" s="91">
        <v>3</v>
      </c>
      <c r="L102" s="91">
        <v>0.75</v>
      </c>
      <c r="M102" s="91" t="s">
        <v>20</v>
      </c>
      <c r="N102" s="91" t="s">
        <v>18</v>
      </c>
      <c r="O102" s="91" t="s">
        <v>18</v>
      </c>
      <c r="P102" s="91" t="s">
        <v>18</v>
      </c>
      <c r="Q102" s="91">
        <v>0.8</v>
      </c>
      <c r="R102" s="91" t="s">
        <v>867</v>
      </c>
      <c r="S102" s="99" t="s">
        <v>882</v>
      </c>
      <c r="T102" s="99" t="s">
        <v>882</v>
      </c>
      <c r="U102" s="99" t="s">
        <v>884</v>
      </c>
    </row>
    <row r="103" spans="1:21" ht="72" customHeight="1" x14ac:dyDescent="0.25">
      <c r="A103" s="89">
        <v>98</v>
      </c>
      <c r="B103" s="99" t="s">
        <v>1110</v>
      </c>
      <c r="C103" s="98">
        <v>64.528639999999996</v>
      </c>
      <c r="D103" s="98">
        <v>40.70964</v>
      </c>
      <c r="E103" s="91" t="s">
        <v>18</v>
      </c>
      <c r="F103" s="91" t="s">
        <v>18</v>
      </c>
      <c r="G103" s="91" t="s">
        <v>18</v>
      </c>
      <c r="H103" s="91" t="s">
        <v>18</v>
      </c>
      <c r="I103" s="91" t="s">
        <v>18</v>
      </c>
      <c r="J103" s="91" t="s">
        <v>18</v>
      </c>
      <c r="K103" s="91" t="s">
        <v>18</v>
      </c>
      <c r="L103" s="91" t="s">
        <v>18</v>
      </c>
      <c r="M103" s="91" t="s">
        <v>18</v>
      </c>
      <c r="N103" s="91" t="s">
        <v>18</v>
      </c>
      <c r="O103" s="91" t="s">
        <v>18</v>
      </c>
      <c r="P103" s="91" t="s">
        <v>18</v>
      </c>
      <c r="Q103" s="91">
        <v>0.8</v>
      </c>
      <c r="R103" s="91" t="s">
        <v>867</v>
      </c>
      <c r="S103" s="99" t="s">
        <v>885</v>
      </c>
      <c r="T103" s="99" t="s">
        <v>885</v>
      </c>
      <c r="U103" s="99" t="s">
        <v>886</v>
      </c>
    </row>
    <row r="104" spans="1:21" ht="30" x14ac:dyDescent="0.25">
      <c r="A104" s="89">
        <v>99</v>
      </c>
      <c r="B104" s="104" t="s">
        <v>1111</v>
      </c>
      <c r="C104" s="98">
        <v>64.531840000000003</v>
      </c>
      <c r="D104" s="98">
        <v>40.708779999999997</v>
      </c>
      <c r="E104" s="91" t="s">
        <v>18</v>
      </c>
      <c r="F104" s="91" t="s">
        <v>18</v>
      </c>
      <c r="G104" s="91" t="s">
        <v>19</v>
      </c>
      <c r="H104" s="91" t="s">
        <v>20</v>
      </c>
      <c r="I104" s="91" t="s">
        <v>721</v>
      </c>
      <c r="J104" s="91" t="s">
        <v>722</v>
      </c>
      <c r="K104" s="91">
        <v>3</v>
      </c>
      <c r="L104" s="91">
        <v>0.75</v>
      </c>
      <c r="M104" s="91" t="s">
        <v>20</v>
      </c>
      <c r="N104" s="91" t="s">
        <v>18</v>
      </c>
      <c r="O104" s="91" t="s">
        <v>18</v>
      </c>
      <c r="P104" s="91" t="s">
        <v>18</v>
      </c>
      <c r="Q104" s="91">
        <v>0.8</v>
      </c>
      <c r="R104" s="91" t="s">
        <v>867</v>
      </c>
      <c r="S104" s="99" t="s">
        <v>887</v>
      </c>
      <c r="T104" s="99" t="s">
        <v>887</v>
      </c>
      <c r="U104" s="99" t="s">
        <v>888</v>
      </c>
    </row>
    <row r="105" spans="1:21" ht="30" x14ac:dyDescent="0.25">
      <c r="A105" s="89">
        <v>100</v>
      </c>
      <c r="B105" s="99" t="s">
        <v>1112</v>
      </c>
      <c r="C105" s="98">
        <v>64.514409999999998</v>
      </c>
      <c r="D105" s="98">
        <v>40.738120000000002</v>
      </c>
      <c r="E105" s="91" t="s">
        <v>18</v>
      </c>
      <c r="F105" s="91" t="s">
        <v>18</v>
      </c>
      <c r="G105" s="91" t="s">
        <v>19</v>
      </c>
      <c r="H105" s="91" t="s">
        <v>20</v>
      </c>
      <c r="I105" s="91" t="s">
        <v>721</v>
      </c>
      <c r="J105" s="91" t="s">
        <v>722</v>
      </c>
      <c r="K105" s="91">
        <v>3</v>
      </c>
      <c r="L105" s="91">
        <v>0.75</v>
      </c>
      <c r="M105" s="91" t="s">
        <v>20</v>
      </c>
      <c r="N105" s="91" t="s">
        <v>18</v>
      </c>
      <c r="O105" s="91" t="s">
        <v>18</v>
      </c>
      <c r="P105" s="91" t="s">
        <v>18</v>
      </c>
      <c r="Q105" s="91">
        <v>0.8</v>
      </c>
      <c r="R105" s="91" t="s">
        <v>867</v>
      </c>
      <c r="S105" s="99" t="s">
        <v>889</v>
      </c>
      <c r="T105" s="99" t="s">
        <v>889</v>
      </c>
      <c r="U105" s="99" t="s">
        <v>890</v>
      </c>
    </row>
    <row r="106" spans="1:21" ht="30" x14ac:dyDescent="0.25">
      <c r="A106" s="89">
        <v>101</v>
      </c>
      <c r="B106" s="104" t="s">
        <v>1113</v>
      </c>
      <c r="C106" s="98">
        <v>64.512839999999997</v>
      </c>
      <c r="D106" s="98">
        <v>40.73874</v>
      </c>
      <c r="E106" s="91" t="s">
        <v>18</v>
      </c>
      <c r="F106" s="91" t="s">
        <v>18</v>
      </c>
      <c r="G106" s="91" t="s">
        <v>19</v>
      </c>
      <c r="H106" s="91" t="s">
        <v>20</v>
      </c>
      <c r="I106" s="91" t="s">
        <v>721</v>
      </c>
      <c r="J106" s="91" t="s">
        <v>722</v>
      </c>
      <c r="K106" s="91">
        <v>2</v>
      </c>
      <c r="L106" s="91">
        <v>0.75</v>
      </c>
      <c r="M106" s="91" t="s">
        <v>20</v>
      </c>
      <c r="N106" s="91" t="s">
        <v>18</v>
      </c>
      <c r="O106" s="91" t="s">
        <v>18</v>
      </c>
      <c r="P106" s="91" t="s">
        <v>18</v>
      </c>
      <c r="Q106" s="91" t="s">
        <v>18</v>
      </c>
      <c r="R106" s="91" t="s">
        <v>117</v>
      </c>
      <c r="S106" s="99" t="s">
        <v>889</v>
      </c>
      <c r="T106" s="99" t="s">
        <v>889</v>
      </c>
      <c r="U106" s="99" t="s">
        <v>890</v>
      </c>
    </row>
    <row r="107" spans="1:21" ht="30" x14ac:dyDescent="0.25">
      <c r="A107" s="89">
        <v>102</v>
      </c>
      <c r="B107" s="99" t="s">
        <v>1114</v>
      </c>
      <c r="C107" s="98">
        <v>64.528639999999996</v>
      </c>
      <c r="D107" s="98">
        <v>40.709969999999998</v>
      </c>
      <c r="E107" s="91" t="s">
        <v>18</v>
      </c>
      <c r="F107" s="91" t="s">
        <v>18</v>
      </c>
      <c r="G107" s="91" t="s">
        <v>19</v>
      </c>
      <c r="H107" s="91" t="s">
        <v>20</v>
      </c>
      <c r="I107" s="91" t="s">
        <v>721</v>
      </c>
      <c r="J107" s="91" t="s">
        <v>722</v>
      </c>
      <c r="K107" s="91">
        <v>1</v>
      </c>
      <c r="L107" s="91">
        <v>0.75</v>
      </c>
      <c r="M107" s="91" t="s">
        <v>20</v>
      </c>
      <c r="N107" s="91" t="s">
        <v>18</v>
      </c>
      <c r="O107" s="91" t="s">
        <v>18</v>
      </c>
      <c r="P107" s="91" t="s">
        <v>18</v>
      </c>
      <c r="Q107" s="91" t="s">
        <v>18</v>
      </c>
      <c r="R107" s="91" t="s">
        <v>117</v>
      </c>
      <c r="S107" s="99" t="s">
        <v>891</v>
      </c>
      <c r="T107" s="99" t="s">
        <v>891</v>
      </c>
      <c r="U107" s="99" t="s">
        <v>891</v>
      </c>
    </row>
    <row r="108" spans="1:21" ht="30" x14ac:dyDescent="0.25">
      <c r="A108" s="89">
        <v>103</v>
      </c>
      <c r="B108" s="105" t="s">
        <v>1115</v>
      </c>
      <c r="C108" s="98">
        <v>64.527299999999997</v>
      </c>
      <c r="D108" s="98">
        <v>40.712679999999999</v>
      </c>
      <c r="E108" s="91" t="s">
        <v>18</v>
      </c>
      <c r="F108" s="91" t="s">
        <v>18</v>
      </c>
      <c r="G108" s="91" t="s">
        <v>19</v>
      </c>
      <c r="H108" s="91" t="s">
        <v>20</v>
      </c>
      <c r="I108" s="91" t="s">
        <v>721</v>
      </c>
      <c r="J108" s="91" t="s">
        <v>722</v>
      </c>
      <c r="K108" s="91">
        <v>2</v>
      </c>
      <c r="L108" s="91">
        <v>0.75</v>
      </c>
      <c r="M108" s="91" t="s">
        <v>20</v>
      </c>
      <c r="N108" s="91" t="s">
        <v>18</v>
      </c>
      <c r="O108" s="91" t="s">
        <v>18</v>
      </c>
      <c r="P108" s="91" t="s">
        <v>18</v>
      </c>
      <c r="Q108" s="91" t="s">
        <v>18</v>
      </c>
      <c r="R108" s="91" t="s">
        <v>117</v>
      </c>
      <c r="S108" s="99" t="s">
        <v>885</v>
      </c>
      <c r="T108" s="99" t="s">
        <v>885</v>
      </c>
      <c r="U108" s="99" t="s">
        <v>886</v>
      </c>
    </row>
    <row r="109" spans="1:21" ht="39.75" customHeight="1" x14ac:dyDescent="0.25">
      <c r="A109" s="89">
        <v>104</v>
      </c>
      <c r="B109" s="104" t="s">
        <v>1116</v>
      </c>
      <c r="C109" s="98">
        <v>64.485140000000001</v>
      </c>
      <c r="D109" s="98">
        <v>40.824829999999999</v>
      </c>
      <c r="E109" s="91" t="s">
        <v>18</v>
      </c>
      <c r="F109" s="91" t="s">
        <v>18</v>
      </c>
      <c r="G109" s="91" t="s">
        <v>19</v>
      </c>
      <c r="H109" s="91" t="s">
        <v>20</v>
      </c>
      <c r="I109" s="91" t="s">
        <v>721</v>
      </c>
      <c r="J109" s="91" t="s">
        <v>722</v>
      </c>
      <c r="K109" s="91">
        <v>4</v>
      </c>
      <c r="L109" s="91">
        <v>0.75</v>
      </c>
      <c r="M109" s="91" t="s">
        <v>20</v>
      </c>
      <c r="N109" s="91" t="s">
        <v>18</v>
      </c>
      <c r="O109" s="91" t="s">
        <v>18</v>
      </c>
      <c r="P109" s="91" t="s">
        <v>18</v>
      </c>
      <c r="Q109" s="91">
        <v>0.8</v>
      </c>
      <c r="R109" s="91" t="s">
        <v>867</v>
      </c>
      <c r="S109" s="99" t="s">
        <v>873</v>
      </c>
      <c r="T109" s="99" t="s">
        <v>873</v>
      </c>
      <c r="U109" s="91" t="s">
        <v>892</v>
      </c>
    </row>
    <row r="110" spans="1:21" ht="30" x14ac:dyDescent="0.25">
      <c r="A110" s="89">
        <v>105</v>
      </c>
      <c r="B110" s="99" t="s">
        <v>1117</v>
      </c>
      <c r="C110" s="98">
        <v>64.518090000000001</v>
      </c>
      <c r="D110" s="98">
        <v>40.720610000000001</v>
      </c>
      <c r="E110" s="91" t="s">
        <v>18</v>
      </c>
      <c r="F110" s="91" t="s">
        <v>18</v>
      </c>
      <c r="G110" s="91" t="s">
        <v>18</v>
      </c>
      <c r="H110" s="91" t="s">
        <v>18</v>
      </c>
      <c r="I110" s="91" t="s">
        <v>18</v>
      </c>
      <c r="J110" s="91" t="s">
        <v>18</v>
      </c>
      <c r="K110" s="91" t="s">
        <v>18</v>
      </c>
      <c r="L110" s="91" t="s">
        <v>18</v>
      </c>
      <c r="M110" s="91" t="s">
        <v>18</v>
      </c>
      <c r="N110" s="91" t="s">
        <v>18</v>
      </c>
      <c r="O110" s="91" t="s">
        <v>18</v>
      </c>
      <c r="P110" s="91" t="s">
        <v>18</v>
      </c>
      <c r="Q110" s="91">
        <v>0.8</v>
      </c>
      <c r="R110" s="91" t="s">
        <v>867</v>
      </c>
      <c r="S110" s="91" t="s">
        <v>893</v>
      </c>
      <c r="T110" s="91" t="s">
        <v>893</v>
      </c>
      <c r="U110" s="91" t="s">
        <v>894</v>
      </c>
    </row>
    <row r="111" spans="1:21" ht="30" x14ac:dyDescent="0.25">
      <c r="A111" s="89">
        <v>106</v>
      </c>
      <c r="B111" s="104" t="s">
        <v>1118</v>
      </c>
      <c r="C111" s="98">
        <v>64.518090000000001</v>
      </c>
      <c r="D111" s="98">
        <v>40.716670000000001</v>
      </c>
      <c r="E111" s="91" t="s">
        <v>18</v>
      </c>
      <c r="F111" s="91" t="s">
        <v>18</v>
      </c>
      <c r="G111" s="91" t="s">
        <v>18</v>
      </c>
      <c r="H111" s="91" t="s">
        <v>18</v>
      </c>
      <c r="I111" s="91" t="s">
        <v>18</v>
      </c>
      <c r="J111" s="91" t="s">
        <v>18</v>
      </c>
      <c r="K111" s="91" t="s">
        <v>18</v>
      </c>
      <c r="L111" s="91" t="s">
        <v>18</v>
      </c>
      <c r="M111" s="91" t="s">
        <v>18</v>
      </c>
      <c r="N111" s="91" t="s">
        <v>18</v>
      </c>
      <c r="O111" s="91" t="s">
        <v>18</v>
      </c>
      <c r="P111" s="91" t="s">
        <v>18</v>
      </c>
      <c r="Q111" s="91">
        <v>0.8</v>
      </c>
      <c r="R111" s="91" t="s">
        <v>867</v>
      </c>
      <c r="S111" s="91" t="s">
        <v>893</v>
      </c>
      <c r="T111" s="91" t="s">
        <v>893</v>
      </c>
      <c r="U111" s="91" t="s">
        <v>895</v>
      </c>
    </row>
    <row r="112" spans="1:21" ht="30" x14ac:dyDescent="0.25">
      <c r="A112" s="89">
        <v>107</v>
      </c>
      <c r="B112" s="99" t="s">
        <v>1119</v>
      </c>
      <c r="C112" s="98">
        <v>64.509749999999997</v>
      </c>
      <c r="D112" s="98">
        <v>40.718499999999999</v>
      </c>
      <c r="E112" s="91" t="s">
        <v>18</v>
      </c>
      <c r="F112" s="91" t="s">
        <v>18</v>
      </c>
      <c r="G112" s="91" t="s">
        <v>18</v>
      </c>
      <c r="H112" s="91" t="s">
        <v>18</v>
      </c>
      <c r="I112" s="91" t="s">
        <v>18</v>
      </c>
      <c r="J112" s="91" t="s">
        <v>18</v>
      </c>
      <c r="K112" s="91" t="s">
        <v>18</v>
      </c>
      <c r="L112" s="91" t="s">
        <v>18</v>
      </c>
      <c r="M112" s="91" t="s">
        <v>18</v>
      </c>
      <c r="N112" s="91" t="s">
        <v>18</v>
      </c>
      <c r="O112" s="91" t="s">
        <v>18</v>
      </c>
      <c r="P112" s="91" t="s">
        <v>18</v>
      </c>
      <c r="Q112" s="91">
        <v>0.8</v>
      </c>
      <c r="R112" s="91" t="s">
        <v>867</v>
      </c>
      <c r="S112" s="91" t="s">
        <v>893</v>
      </c>
      <c r="T112" s="91" t="s">
        <v>893</v>
      </c>
      <c r="U112" s="91" t="s">
        <v>896</v>
      </c>
    </row>
    <row r="113" spans="10:13" x14ac:dyDescent="0.25">
      <c r="J113" s="1"/>
      <c r="K113" s="1"/>
      <c r="L113" s="1"/>
      <c r="M113" s="1"/>
    </row>
  </sheetData>
  <mergeCells count="27">
    <mergeCell ref="S4:S5"/>
    <mergeCell ref="T4:T5"/>
    <mergeCell ref="I3:I5"/>
    <mergeCell ref="J3:J5"/>
    <mergeCell ref="K3:M3"/>
    <mergeCell ref="M4:M5"/>
    <mergeCell ref="N4:N5"/>
    <mergeCell ref="O4:O5"/>
    <mergeCell ref="P4:P5"/>
    <mergeCell ref="Q4:Q5"/>
    <mergeCell ref="R4:R5"/>
    <mergeCell ref="A1:U1"/>
    <mergeCell ref="A2:A5"/>
    <mergeCell ref="B2:D2"/>
    <mergeCell ref="E2:E5"/>
    <mergeCell ref="F2:R2"/>
    <mergeCell ref="S2:T3"/>
    <mergeCell ref="U2:U5"/>
    <mergeCell ref="B3:B5"/>
    <mergeCell ref="C3:D4"/>
    <mergeCell ref="F3:F5"/>
    <mergeCell ref="G3:G5"/>
    <mergeCell ref="H3:H5"/>
    <mergeCell ref="N3:P3"/>
    <mergeCell ref="Q3:R3"/>
    <mergeCell ref="K4:K5"/>
    <mergeCell ref="L4:L5"/>
  </mergeCells>
  <conditionalFormatting sqref="B75 S103:U108 S109:T109">
    <cfRule type="expression" dxfId="142" priority="93">
      <formula>$A75&lt;&gt;""</formula>
    </cfRule>
  </conditionalFormatting>
  <conditionalFormatting sqref="S75">
    <cfRule type="expression" dxfId="141" priority="92">
      <formula>$A75&lt;&gt;""</formula>
    </cfRule>
  </conditionalFormatting>
  <conditionalFormatting sqref="T75">
    <cfRule type="expression" dxfId="140" priority="91">
      <formula>$A75&lt;&gt;""</formula>
    </cfRule>
  </conditionalFormatting>
  <conditionalFormatting sqref="U75">
    <cfRule type="expression" dxfId="139" priority="90">
      <formula>$A75&lt;&gt;""</formula>
    </cfRule>
  </conditionalFormatting>
  <conditionalFormatting sqref="U90">
    <cfRule type="expression" dxfId="138" priority="51">
      <formula>$A90&lt;&gt;""</formula>
    </cfRule>
  </conditionalFormatting>
  <conditionalFormatting sqref="B76">
    <cfRule type="expression" dxfId="137" priority="89">
      <formula>$A76&lt;&gt;""</formula>
    </cfRule>
  </conditionalFormatting>
  <conditionalFormatting sqref="S76">
    <cfRule type="expression" dxfId="136" priority="88">
      <formula>$A76&lt;&gt;""</formula>
    </cfRule>
  </conditionalFormatting>
  <conditionalFormatting sqref="T76">
    <cfRule type="expression" dxfId="135" priority="87">
      <formula>$A76&lt;&gt;""</formula>
    </cfRule>
  </conditionalFormatting>
  <conditionalFormatting sqref="U76">
    <cfRule type="expression" dxfId="134" priority="86">
      <formula>$A76&lt;&gt;""</formula>
    </cfRule>
  </conditionalFormatting>
  <conditionalFormatting sqref="B77">
    <cfRule type="expression" dxfId="133" priority="85">
      <formula>$A77&lt;&gt;""</formula>
    </cfRule>
  </conditionalFormatting>
  <conditionalFormatting sqref="B97">
    <cfRule type="expression" dxfId="132" priority="28">
      <formula>$A97&lt;&gt;""</formula>
    </cfRule>
  </conditionalFormatting>
  <conditionalFormatting sqref="S77">
    <cfRule type="expression" dxfId="131" priority="84">
      <formula>$A77&lt;&gt;""</formula>
    </cfRule>
  </conditionalFormatting>
  <conditionalFormatting sqref="S90:T90">
    <cfRule type="expression" dxfId="130" priority="52">
      <formula>$A90&lt;&gt;""</formula>
    </cfRule>
  </conditionalFormatting>
  <conditionalFormatting sqref="T97">
    <cfRule type="expression" dxfId="129" priority="29">
      <formula>$A97&lt;&gt;""</formula>
    </cfRule>
  </conditionalFormatting>
  <conditionalFormatting sqref="T77">
    <cfRule type="expression" dxfId="128" priority="83">
      <formula>$A77&lt;&gt;""</formula>
    </cfRule>
  </conditionalFormatting>
  <conditionalFormatting sqref="U77">
    <cfRule type="expression" dxfId="127" priority="82">
      <formula>$A77&lt;&gt;""</formula>
    </cfRule>
  </conditionalFormatting>
  <conditionalFormatting sqref="B78">
    <cfRule type="expression" dxfId="126" priority="81">
      <formula>$A78&lt;&gt;""</formula>
    </cfRule>
  </conditionalFormatting>
  <conditionalFormatting sqref="B79">
    <cfRule type="expression" dxfId="125" priority="80">
      <formula>$A79&lt;&gt;""</formula>
    </cfRule>
  </conditionalFormatting>
  <conditionalFormatting sqref="B80">
    <cfRule type="expression" dxfId="124" priority="79">
      <formula>$A80&lt;&gt;""</formula>
    </cfRule>
  </conditionalFormatting>
  <conditionalFormatting sqref="S80">
    <cfRule type="expression" dxfId="123" priority="78">
      <formula>$A80&lt;&gt;""</formula>
    </cfRule>
  </conditionalFormatting>
  <conditionalFormatting sqref="T80">
    <cfRule type="expression" dxfId="122" priority="77">
      <formula>$A80&lt;&gt;""</formula>
    </cfRule>
  </conditionalFormatting>
  <conditionalFormatting sqref="U80">
    <cfRule type="expression" dxfId="121" priority="76">
      <formula>$A80&lt;&gt;""</formula>
    </cfRule>
  </conditionalFormatting>
  <conditionalFormatting sqref="B81">
    <cfRule type="expression" dxfId="120" priority="75">
      <formula>$A81&lt;&gt;""</formula>
    </cfRule>
  </conditionalFormatting>
  <conditionalFormatting sqref="S81">
    <cfRule type="expression" dxfId="119" priority="74">
      <formula>$A81&lt;&gt;""</formula>
    </cfRule>
  </conditionalFormatting>
  <conditionalFormatting sqref="T81">
    <cfRule type="expression" dxfId="118" priority="73">
      <formula>$A81&lt;&gt;""</formula>
    </cfRule>
  </conditionalFormatting>
  <conditionalFormatting sqref="U81">
    <cfRule type="expression" dxfId="117" priority="72">
      <formula>$A81&lt;&gt;""</formula>
    </cfRule>
  </conditionalFormatting>
  <conditionalFormatting sqref="B82">
    <cfRule type="expression" dxfId="116" priority="71">
      <formula>$A82&lt;&gt;""</formula>
    </cfRule>
  </conditionalFormatting>
  <conditionalFormatting sqref="B83">
    <cfRule type="expression" dxfId="115" priority="70">
      <formula>$A83&lt;&gt;""</formula>
    </cfRule>
  </conditionalFormatting>
  <conditionalFormatting sqref="S83">
    <cfRule type="expression" dxfId="114" priority="69">
      <formula>$A83&lt;&gt;""</formula>
    </cfRule>
  </conditionalFormatting>
  <conditionalFormatting sqref="T83">
    <cfRule type="expression" dxfId="113" priority="68">
      <formula>$A83&lt;&gt;""</formula>
    </cfRule>
  </conditionalFormatting>
  <conditionalFormatting sqref="U83">
    <cfRule type="expression" dxfId="112" priority="67">
      <formula>$A83&lt;&gt;""</formula>
    </cfRule>
  </conditionalFormatting>
  <conditionalFormatting sqref="B84">
    <cfRule type="expression" dxfId="111" priority="66">
      <formula>$A84&lt;&gt;""</formula>
    </cfRule>
  </conditionalFormatting>
  <conditionalFormatting sqref="B85">
    <cfRule type="expression" dxfId="110" priority="65">
      <formula>$A85&lt;&gt;""</formula>
    </cfRule>
  </conditionalFormatting>
  <conditionalFormatting sqref="B86">
    <cfRule type="expression" dxfId="109" priority="64">
      <formula>$A86&lt;&gt;""</formula>
    </cfRule>
  </conditionalFormatting>
  <conditionalFormatting sqref="B87">
    <cfRule type="expression" dxfId="108" priority="63">
      <formula>$A87&lt;&gt;""</formula>
    </cfRule>
  </conditionalFormatting>
  <conditionalFormatting sqref="S87">
    <cfRule type="expression" dxfId="107" priority="62">
      <formula>$A87&lt;&gt;""</formula>
    </cfRule>
  </conditionalFormatting>
  <conditionalFormatting sqref="T87">
    <cfRule type="expression" dxfId="106" priority="61">
      <formula>$A87&lt;&gt;""</formula>
    </cfRule>
  </conditionalFormatting>
  <conditionalFormatting sqref="U87">
    <cfRule type="expression" dxfId="105" priority="60">
      <formula>$A87&lt;&gt;""</formula>
    </cfRule>
  </conditionalFormatting>
  <conditionalFormatting sqref="B88">
    <cfRule type="expression" dxfId="104" priority="59">
      <formula>$A88&lt;&gt;""</formula>
    </cfRule>
  </conditionalFormatting>
  <conditionalFormatting sqref="S88:U88">
    <cfRule type="expression" dxfId="103" priority="58">
      <formula>$A88&lt;&gt;""</formula>
    </cfRule>
  </conditionalFormatting>
  <conditionalFormatting sqref="B89">
    <cfRule type="expression" dxfId="102" priority="57">
      <formula>$A89&lt;&gt;""</formula>
    </cfRule>
  </conditionalFormatting>
  <conditionalFormatting sqref="S89">
    <cfRule type="expression" dxfId="101" priority="56">
      <formula>$A89&lt;&gt;""</formula>
    </cfRule>
  </conditionalFormatting>
  <conditionalFormatting sqref="T89">
    <cfRule type="expression" dxfId="100" priority="55">
      <formula>$A89&lt;&gt;""</formula>
    </cfRule>
  </conditionalFormatting>
  <conditionalFormatting sqref="U89">
    <cfRule type="expression" dxfId="99" priority="54">
      <formula>$A89&lt;&gt;""</formula>
    </cfRule>
  </conditionalFormatting>
  <conditionalFormatting sqref="B90">
    <cfRule type="expression" dxfId="98" priority="53">
      <formula>$A90&lt;&gt;""</formula>
    </cfRule>
  </conditionalFormatting>
  <conditionalFormatting sqref="B91">
    <cfRule type="expression" dxfId="97" priority="50">
      <formula>$A91&lt;&gt;""</formula>
    </cfRule>
  </conditionalFormatting>
  <conditionalFormatting sqref="S91">
    <cfRule type="expression" dxfId="96" priority="49">
      <formula>$A91&lt;&gt;""</formula>
    </cfRule>
  </conditionalFormatting>
  <conditionalFormatting sqref="T91">
    <cfRule type="expression" dxfId="95" priority="48">
      <formula>$A91&lt;&gt;""</formula>
    </cfRule>
  </conditionalFormatting>
  <conditionalFormatting sqref="B92">
    <cfRule type="expression" dxfId="94" priority="47">
      <formula>$A92&lt;&gt;""</formula>
    </cfRule>
  </conditionalFormatting>
  <conditionalFormatting sqref="T92">
    <cfRule type="expression" dxfId="93" priority="46">
      <formula>$A92&lt;&gt;""</formula>
    </cfRule>
  </conditionalFormatting>
  <conditionalFormatting sqref="S92">
    <cfRule type="expression" dxfId="92" priority="45">
      <formula>$A92&lt;&gt;""</formula>
    </cfRule>
  </conditionalFormatting>
  <conditionalFormatting sqref="B93">
    <cfRule type="expression" dxfId="91" priority="44">
      <formula>$A93&lt;&gt;""</formula>
    </cfRule>
  </conditionalFormatting>
  <conditionalFormatting sqref="S93:T93">
    <cfRule type="expression" dxfId="90" priority="43">
      <formula>$A93&lt;&gt;""</formula>
    </cfRule>
  </conditionalFormatting>
  <conditionalFormatting sqref="B94">
    <cfRule type="expression" dxfId="89" priority="42">
      <formula>$A94&lt;&gt;""</formula>
    </cfRule>
  </conditionalFormatting>
  <conditionalFormatting sqref="B95:B96">
    <cfRule type="expression" dxfId="88" priority="41">
      <formula>$A95&lt;&gt;""</formula>
    </cfRule>
  </conditionalFormatting>
  <conditionalFormatting sqref="S94">
    <cfRule type="expression" dxfId="87" priority="40">
      <formula>$A94&lt;&gt;""</formula>
    </cfRule>
  </conditionalFormatting>
  <conditionalFormatting sqref="T94">
    <cfRule type="expression" dxfId="86" priority="39">
      <formula>$A94&lt;&gt;""</formula>
    </cfRule>
  </conditionalFormatting>
  <conditionalFormatting sqref="U94">
    <cfRule type="expression" dxfId="85" priority="38">
      <formula>$A94&lt;&gt;""</formula>
    </cfRule>
  </conditionalFormatting>
  <conditionalFormatting sqref="U95">
    <cfRule type="expression" dxfId="84" priority="37">
      <formula>$A95&lt;&gt;""</formula>
    </cfRule>
  </conditionalFormatting>
  <conditionalFormatting sqref="S95">
    <cfRule type="expression" dxfId="83" priority="36">
      <formula>$A95&lt;&gt;""</formula>
    </cfRule>
  </conditionalFormatting>
  <conditionalFormatting sqref="T95">
    <cfRule type="expression" dxfId="82" priority="35">
      <formula>$A95&lt;&gt;""</formula>
    </cfRule>
  </conditionalFormatting>
  <conditionalFormatting sqref="U96">
    <cfRule type="expression" dxfId="81" priority="34">
      <formula>$A96&lt;&gt;""</formula>
    </cfRule>
  </conditionalFormatting>
  <conditionalFormatting sqref="S96">
    <cfRule type="expression" dxfId="80" priority="33">
      <formula>$A96&lt;&gt;""</formula>
    </cfRule>
  </conditionalFormatting>
  <conditionalFormatting sqref="T96">
    <cfRule type="expression" dxfId="79" priority="32">
      <formula>$A96&lt;&gt;""</formula>
    </cfRule>
  </conditionalFormatting>
  <conditionalFormatting sqref="U97">
    <cfRule type="expression" dxfId="78" priority="31">
      <formula>$A97&lt;&gt;""</formula>
    </cfRule>
  </conditionalFormatting>
  <conditionalFormatting sqref="S97 S101">
    <cfRule type="expression" dxfId="77" priority="30">
      <formula>$A97&lt;&gt;""</formula>
    </cfRule>
  </conditionalFormatting>
  <conditionalFormatting sqref="B98">
    <cfRule type="expression" dxfId="76" priority="27">
      <formula>$A98&lt;&gt;""</formula>
    </cfRule>
  </conditionalFormatting>
  <conditionalFormatting sqref="T98">
    <cfRule type="expression" dxfId="75" priority="24">
      <formula>$A98&lt;&gt;""</formula>
    </cfRule>
  </conditionalFormatting>
  <conditionalFormatting sqref="U98">
    <cfRule type="expression" dxfId="74" priority="26">
      <formula>$A98&lt;&gt;""</formula>
    </cfRule>
  </conditionalFormatting>
  <conditionalFormatting sqref="S98">
    <cfRule type="expression" dxfId="73" priority="25">
      <formula>$A98&lt;&gt;""</formula>
    </cfRule>
  </conditionalFormatting>
  <conditionalFormatting sqref="B103">
    <cfRule type="expression" dxfId="72" priority="10">
      <formula>$A103&lt;&gt;""</formula>
    </cfRule>
  </conditionalFormatting>
  <conditionalFormatting sqref="B99">
    <cfRule type="expression" dxfId="71" priority="23">
      <formula>$A99&lt;&gt;""</formula>
    </cfRule>
  </conditionalFormatting>
  <conditionalFormatting sqref="T99">
    <cfRule type="expression" dxfId="70" priority="20">
      <formula>$A99&lt;&gt;""</formula>
    </cfRule>
  </conditionalFormatting>
  <conditionalFormatting sqref="U99">
    <cfRule type="expression" dxfId="69" priority="22">
      <formula>$A99&lt;&gt;""</formula>
    </cfRule>
  </conditionalFormatting>
  <conditionalFormatting sqref="S99">
    <cfRule type="expression" dxfId="68" priority="21">
      <formula>$A99&lt;&gt;""</formula>
    </cfRule>
  </conditionalFormatting>
  <conditionalFormatting sqref="B100">
    <cfRule type="expression" dxfId="67" priority="19">
      <formula>$A100&lt;&gt;""</formula>
    </cfRule>
  </conditionalFormatting>
  <conditionalFormatting sqref="S100:T100">
    <cfRule type="expression" dxfId="66" priority="18">
      <formula>$A100&lt;&gt;""</formula>
    </cfRule>
  </conditionalFormatting>
  <conditionalFormatting sqref="B101">
    <cfRule type="expression" dxfId="65" priority="17">
      <formula>$A101&lt;&gt;""</formula>
    </cfRule>
  </conditionalFormatting>
  <conditionalFormatting sqref="T101">
    <cfRule type="expression" dxfId="64" priority="16">
      <formula>$A101&lt;&gt;""</formula>
    </cfRule>
  </conditionalFormatting>
  <conditionalFormatting sqref="U101">
    <cfRule type="expression" dxfId="63" priority="15">
      <formula>$A101&lt;&gt;""</formula>
    </cfRule>
  </conditionalFormatting>
  <conditionalFormatting sqref="B102">
    <cfRule type="expression" dxfId="62" priority="14">
      <formula>$A102&lt;&gt;""</formula>
    </cfRule>
  </conditionalFormatting>
  <conditionalFormatting sqref="S102">
    <cfRule type="expression" dxfId="61" priority="13">
      <formula>$A102&lt;&gt;""</formula>
    </cfRule>
  </conditionalFormatting>
  <conditionalFormatting sqref="T102">
    <cfRule type="expression" dxfId="60" priority="12">
      <formula>$A102&lt;&gt;""</formula>
    </cfRule>
  </conditionalFormatting>
  <conditionalFormatting sqref="U102">
    <cfRule type="expression" dxfId="59" priority="11">
      <formula>$A102&lt;&gt;""</formula>
    </cfRule>
  </conditionalFormatting>
  <conditionalFormatting sqref="B104">
    <cfRule type="expression" dxfId="58" priority="9">
      <formula>$A104&lt;&gt;""</formula>
    </cfRule>
  </conditionalFormatting>
  <conditionalFormatting sqref="B105">
    <cfRule type="expression" dxfId="57" priority="8">
      <formula>$A105&lt;&gt;""</formula>
    </cfRule>
  </conditionalFormatting>
  <conditionalFormatting sqref="B106">
    <cfRule type="expression" dxfId="56" priority="7">
      <formula>$A106&lt;&gt;""</formula>
    </cfRule>
  </conditionalFormatting>
  <conditionalFormatting sqref="B107">
    <cfRule type="expression" dxfId="55" priority="6">
      <formula>$A107&lt;&gt;""</formula>
    </cfRule>
  </conditionalFormatting>
  <conditionalFormatting sqref="B110">
    <cfRule type="expression" dxfId="54" priority="3">
      <formula>$A110&lt;&gt;""</formula>
    </cfRule>
  </conditionalFormatting>
  <conditionalFormatting sqref="B108">
    <cfRule type="expression" dxfId="53" priority="5">
      <formula>$A108&lt;&gt;""</formula>
    </cfRule>
  </conditionalFormatting>
  <conditionalFormatting sqref="B109">
    <cfRule type="expression" dxfId="52" priority="4">
      <formula>$A109&lt;&gt;""</formula>
    </cfRule>
  </conditionalFormatting>
  <conditionalFormatting sqref="B111">
    <cfRule type="expression" dxfId="51" priority="2">
      <formula>$A111&lt;&gt;""</formula>
    </cfRule>
  </conditionalFormatting>
  <conditionalFormatting sqref="B112">
    <cfRule type="expression" dxfId="50" priority="1">
      <formula>$A112&lt;&gt;""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4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227"/>
  <sheetViews>
    <sheetView topLeftCell="A55" zoomScale="70" zoomScaleNormal="70" zoomScaleSheetLayoutView="85" workbookViewId="0">
      <selection activeCell="U145" sqref="U145"/>
    </sheetView>
  </sheetViews>
  <sheetFormatPr defaultRowHeight="15.75" x14ac:dyDescent="0.25"/>
  <cols>
    <col min="1" max="1" width="6" style="60" customWidth="1"/>
    <col min="2" max="2" width="32.5703125" style="146" customWidth="1"/>
    <col min="3" max="3" width="12" style="8" customWidth="1"/>
    <col min="4" max="4" width="11.7109375" style="8" customWidth="1"/>
    <col min="5" max="5" width="17" style="8" customWidth="1"/>
    <col min="6" max="6" width="10" style="8" customWidth="1"/>
    <col min="7" max="7" width="11.28515625" style="8" customWidth="1"/>
    <col min="8" max="8" width="13.28515625" style="8" customWidth="1"/>
    <col min="9" max="9" width="12" style="8" customWidth="1"/>
    <col min="10" max="10" width="13.42578125" style="8" customWidth="1"/>
    <col min="11" max="11" width="13.5703125" style="8" customWidth="1"/>
    <col min="12" max="13" width="12.28515625" style="8" customWidth="1"/>
    <col min="14" max="14" width="11.28515625" style="8" customWidth="1"/>
    <col min="15" max="15" width="11.85546875" style="8" customWidth="1"/>
    <col min="16" max="16" width="12.42578125" style="8" customWidth="1"/>
    <col min="17" max="17" width="14.85546875" style="8" customWidth="1"/>
    <col min="18" max="18" width="17.140625" style="8" customWidth="1"/>
    <col min="19" max="19" width="24.85546875" style="83" customWidth="1"/>
    <col min="20" max="20" width="23.7109375" style="79" customWidth="1"/>
    <col min="21" max="21" width="40.140625" style="79" customWidth="1"/>
    <col min="22" max="256" width="9.140625" style="8"/>
    <col min="257" max="257" width="6" style="8" customWidth="1"/>
    <col min="258" max="258" width="41.42578125" style="8" customWidth="1"/>
    <col min="259" max="259" width="12" style="8" customWidth="1"/>
    <col min="260" max="260" width="14.5703125" style="8" customWidth="1"/>
    <col min="261" max="261" width="20.5703125" style="8" customWidth="1"/>
    <col min="262" max="262" width="12.28515625" style="8" customWidth="1"/>
    <col min="263" max="263" width="11.28515625" style="8" customWidth="1"/>
    <col min="264" max="264" width="12.7109375" style="8" customWidth="1"/>
    <col min="265" max="265" width="13.5703125" style="8" customWidth="1"/>
    <col min="266" max="266" width="15.140625" style="8" customWidth="1"/>
    <col min="267" max="267" width="15.42578125" style="8" customWidth="1"/>
    <col min="268" max="268" width="14.5703125" style="8" customWidth="1"/>
    <col min="269" max="272" width="14.7109375" style="8" customWidth="1"/>
    <col min="273" max="273" width="15.140625" style="8" customWidth="1"/>
    <col min="274" max="274" width="19.85546875" style="8" customWidth="1"/>
    <col min="275" max="276" width="27.140625" style="8" customWidth="1"/>
    <col min="277" max="277" width="43" style="8" customWidth="1"/>
    <col min="278" max="512" width="9.140625" style="8"/>
    <col min="513" max="513" width="6" style="8" customWidth="1"/>
    <col min="514" max="514" width="41.42578125" style="8" customWidth="1"/>
    <col min="515" max="515" width="12" style="8" customWidth="1"/>
    <col min="516" max="516" width="14.5703125" style="8" customWidth="1"/>
    <col min="517" max="517" width="20.5703125" style="8" customWidth="1"/>
    <col min="518" max="518" width="12.28515625" style="8" customWidth="1"/>
    <col min="519" max="519" width="11.28515625" style="8" customWidth="1"/>
    <col min="520" max="520" width="12.7109375" style="8" customWidth="1"/>
    <col min="521" max="521" width="13.5703125" style="8" customWidth="1"/>
    <col min="522" max="522" width="15.140625" style="8" customWidth="1"/>
    <col min="523" max="523" width="15.42578125" style="8" customWidth="1"/>
    <col min="524" max="524" width="14.5703125" style="8" customWidth="1"/>
    <col min="525" max="528" width="14.7109375" style="8" customWidth="1"/>
    <col min="529" max="529" width="15.140625" style="8" customWidth="1"/>
    <col min="530" max="530" width="19.85546875" style="8" customWidth="1"/>
    <col min="531" max="532" width="27.140625" style="8" customWidth="1"/>
    <col min="533" max="533" width="43" style="8" customWidth="1"/>
    <col min="534" max="768" width="9.140625" style="8"/>
    <col min="769" max="769" width="6" style="8" customWidth="1"/>
    <col min="770" max="770" width="41.42578125" style="8" customWidth="1"/>
    <col min="771" max="771" width="12" style="8" customWidth="1"/>
    <col min="772" max="772" width="14.5703125" style="8" customWidth="1"/>
    <col min="773" max="773" width="20.5703125" style="8" customWidth="1"/>
    <col min="774" max="774" width="12.28515625" style="8" customWidth="1"/>
    <col min="775" max="775" width="11.28515625" style="8" customWidth="1"/>
    <col min="776" max="776" width="12.7109375" style="8" customWidth="1"/>
    <col min="777" max="777" width="13.5703125" style="8" customWidth="1"/>
    <col min="778" max="778" width="15.140625" style="8" customWidth="1"/>
    <col min="779" max="779" width="15.42578125" style="8" customWidth="1"/>
    <col min="780" max="780" width="14.5703125" style="8" customWidth="1"/>
    <col min="781" max="784" width="14.7109375" style="8" customWidth="1"/>
    <col min="785" max="785" width="15.140625" style="8" customWidth="1"/>
    <col min="786" max="786" width="19.85546875" style="8" customWidth="1"/>
    <col min="787" max="788" width="27.140625" style="8" customWidth="1"/>
    <col min="789" max="789" width="43" style="8" customWidth="1"/>
    <col min="790" max="1024" width="9.140625" style="8"/>
    <col min="1025" max="1025" width="6" style="8" customWidth="1"/>
    <col min="1026" max="1026" width="41.42578125" style="8" customWidth="1"/>
    <col min="1027" max="1027" width="12" style="8" customWidth="1"/>
    <col min="1028" max="1028" width="14.5703125" style="8" customWidth="1"/>
    <col min="1029" max="1029" width="20.5703125" style="8" customWidth="1"/>
    <col min="1030" max="1030" width="12.28515625" style="8" customWidth="1"/>
    <col min="1031" max="1031" width="11.28515625" style="8" customWidth="1"/>
    <col min="1032" max="1032" width="12.7109375" style="8" customWidth="1"/>
    <col min="1033" max="1033" width="13.5703125" style="8" customWidth="1"/>
    <col min="1034" max="1034" width="15.140625" style="8" customWidth="1"/>
    <col min="1035" max="1035" width="15.42578125" style="8" customWidth="1"/>
    <col min="1036" max="1036" width="14.5703125" style="8" customWidth="1"/>
    <col min="1037" max="1040" width="14.7109375" style="8" customWidth="1"/>
    <col min="1041" max="1041" width="15.140625" style="8" customWidth="1"/>
    <col min="1042" max="1042" width="19.85546875" style="8" customWidth="1"/>
    <col min="1043" max="1044" width="27.140625" style="8" customWidth="1"/>
    <col min="1045" max="1045" width="43" style="8" customWidth="1"/>
    <col min="1046" max="1280" width="9.140625" style="8"/>
    <col min="1281" max="1281" width="6" style="8" customWidth="1"/>
    <col min="1282" max="1282" width="41.42578125" style="8" customWidth="1"/>
    <col min="1283" max="1283" width="12" style="8" customWidth="1"/>
    <col min="1284" max="1284" width="14.5703125" style="8" customWidth="1"/>
    <col min="1285" max="1285" width="20.5703125" style="8" customWidth="1"/>
    <col min="1286" max="1286" width="12.28515625" style="8" customWidth="1"/>
    <col min="1287" max="1287" width="11.28515625" style="8" customWidth="1"/>
    <col min="1288" max="1288" width="12.7109375" style="8" customWidth="1"/>
    <col min="1289" max="1289" width="13.5703125" style="8" customWidth="1"/>
    <col min="1290" max="1290" width="15.140625" style="8" customWidth="1"/>
    <col min="1291" max="1291" width="15.42578125" style="8" customWidth="1"/>
    <col min="1292" max="1292" width="14.5703125" style="8" customWidth="1"/>
    <col min="1293" max="1296" width="14.7109375" style="8" customWidth="1"/>
    <col min="1297" max="1297" width="15.140625" style="8" customWidth="1"/>
    <col min="1298" max="1298" width="19.85546875" style="8" customWidth="1"/>
    <col min="1299" max="1300" width="27.140625" style="8" customWidth="1"/>
    <col min="1301" max="1301" width="43" style="8" customWidth="1"/>
    <col min="1302" max="1536" width="9.140625" style="8"/>
    <col min="1537" max="1537" width="6" style="8" customWidth="1"/>
    <col min="1538" max="1538" width="41.42578125" style="8" customWidth="1"/>
    <col min="1539" max="1539" width="12" style="8" customWidth="1"/>
    <col min="1540" max="1540" width="14.5703125" style="8" customWidth="1"/>
    <col min="1541" max="1541" width="20.5703125" style="8" customWidth="1"/>
    <col min="1542" max="1542" width="12.28515625" style="8" customWidth="1"/>
    <col min="1543" max="1543" width="11.28515625" style="8" customWidth="1"/>
    <col min="1544" max="1544" width="12.7109375" style="8" customWidth="1"/>
    <col min="1545" max="1545" width="13.5703125" style="8" customWidth="1"/>
    <col min="1546" max="1546" width="15.140625" style="8" customWidth="1"/>
    <col min="1547" max="1547" width="15.42578125" style="8" customWidth="1"/>
    <col min="1548" max="1548" width="14.5703125" style="8" customWidth="1"/>
    <col min="1549" max="1552" width="14.7109375" style="8" customWidth="1"/>
    <col min="1553" max="1553" width="15.140625" style="8" customWidth="1"/>
    <col min="1554" max="1554" width="19.85546875" style="8" customWidth="1"/>
    <col min="1555" max="1556" width="27.140625" style="8" customWidth="1"/>
    <col min="1557" max="1557" width="43" style="8" customWidth="1"/>
    <col min="1558" max="1792" width="9.140625" style="8"/>
    <col min="1793" max="1793" width="6" style="8" customWidth="1"/>
    <col min="1794" max="1794" width="41.42578125" style="8" customWidth="1"/>
    <col min="1795" max="1795" width="12" style="8" customWidth="1"/>
    <col min="1796" max="1796" width="14.5703125" style="8" customWidth="1"/>
    <col min="1797" max="1797" width="20.5703125" style="8" customWidth="1"/>
    <col min="1798" max="1798" width="12.28515625" style="8" customWidth="1"/>
    <col min="1799" max="1799" width="11.28515625" style="8" customWidth="1"/>
    <col min="1800" max="1800" width="12.7109375" style="8" customWidth="1"/>
    <col min="1801" max="1801" width="13.5703125" style="8" customWidth="1"/>
    <col min="1802" max="1802" width="15.140625" style="8" customWidth="1"/>
    <col min="1803" max="1803" width="15.42578125" style="8" customWidth="1"/>
    <col min="1804" max="1804" width="14.5703125" style="8" customWidth="1"/>
    <col min="1805" max="1808" width="14.7109375" style="8" customWidth="1"/>
    <col min="1809" max="1809" width="15.140625" style="8" customWidth="1"/>
    <col min="1810" max="1810" width="19.85546875" style="8" customWidth="1"/>
    <col min="1811" max="1812" width="27.140625" style="8" customWidth="1"/>
    <col min="1813" max="1813" width="43" style="8" customWidth="1"/>
    <col min="1814" max="2048" width="9.140625" style="8"/>
    <col min="2049" max="2049" width="6" style="8" customWidth="1"/>
    <col min="2050" max="2050" width="41.42578125" style="8" customWidth="1"/>
    <col min="2051" max="2051" width="12" style="8" customWidth="1"/>
    <col min="2052" max="2052" width="14.5703125" style="8" customWidth="1"/>
    <col min="2053" max="2053" width="20.5703125" style="8" customWidth="1"/>
    <col min="2054" max="2054" width="12.28515625" style="8" customWidth="1"/>
    <col min="2055" max="2055" width="11.28515625" style="8" customWidth="1"/>
    <col min="2056" max="2056" width="12.7109375" style="8" customWidth="1"/>
    <col min="2057" max="2057" width="13.5703125" style="8" customWidth="1"/>
    <col min="2058" max="2058" width="15.140625" style="8" customWidth="1"/>
    <col min="2059" max="2059" width="15.42578125" style="8" customWidth="1"/>
    <col min="2060" max="2060" width="14.5703125" style="8" customWidth="1"/>
    <col min="2061" max="2064" width="14.7109375" style="8" customWidth="1"/>
    <col min="2065" max="2065" width="15.140625" style="8" customWidth="1"/>
    <col min="2066" max="2066" width="19.85546875" style="8" customWidth="1"/>
    <col min="2067" max="2068" width="27.140625" style="8" customWidth="1"/>
    <col min="2069" max="2069" width="43" style="8" customWidth="1"/>
    <col min="2070" max="2304" width="9.140625" style="8"/>
    <col min="2305" max="2305" width="6" style="8" customWidth="1"/>
    <col min="2306" max="2306" width="41.42578125" style="8" customWidth="1"/>
    <col min="2307" max="2307" width="12" style="8" customWidth="1"/>
    <col min="2308" max="2308" width="14.5703125" style="8" customWidth="1"/>
    <col min="2309" max="2309" width="20.5703125" style="8" customWidth="1"/>
    <col min="2310" max="2310" width="12.28515625" style="8" customWidth="1"/>
    <col min="2311" max="2311" width="11.28515625" style="8" customWidth="1"/>
    <col min="2312" max="2312" width="12.7109375" style="8" customWidth="1"/>
    <col min="2313" max="2313" width="13.5703125" style="8" customWidth="1"/>
    <col min="2314" max="2314" width="15.140625" style="8" customWidth="1"/>
    <col min="2315" max="2315" width="15.42578125" style="8" customWidth="1"/>
    <col min="2316" max="2316" width="14.5703125" style="8" customWidth="1"/>
    <col min="2317" max="2320" width="14.7109375" style="8" customWidth="1"/>
    <col min="2321" max="2321" width="15.140625" style="8" customWidth="1"/>
    <col min="2322" max="2322" width="19.85546875" style="8" customWidth="1"/>
    <col min="2323" max="2324" width="27.140625" style="8" customWidth="1"/>
    <col min="2325" max="2325" width="43" style="8" customWidth="1"/>
    <col min="2326" max="2560" width="9.140625" style="8"/>
    <col min="2561" max="2561" width="6" style="8" customWidth="1"/>
    <col min="2562" max="2562" width="41.42578125" style="8" customWidth="1"/>
    <col min="2563" max="2563" width="12" style="8" customWidth="1"/>
    <col min="2564" max="2564" width="14.5703125" style="8" customWidth="1"/>
    <col min="2565" max="2565" width="20.5703125" style="8" customWidth="1"/>
    <col min="2566" max="2566" width="12.28515625" style="8" customWidth="1"/>
    <col min="2567" max="2567" width="11.28515625" style="8" customWidth="1"/>
    <col min="2568" max="2568" width="12.7109375" style="8" customWidth="1"/>
    <col min="2569" max="2569" width="13.5703125" style="8" customWidth="1"/>
    <col min="2570" max="2570" width="15.140625" style="8" customWidth="1"/>
    <col min="2571" max="2571" width="15.42578125" style="8" customWidth="1"/>
    <col min="2572" max="2572" width="14.5703125" style="8" customWidth="1"/>
    <col min="2573" max="2576" width="14.7109375" style="8" customWidth="1"/>
    <col min="2577" max="2577" width="15.140625" style="8" customWidth="1"/>
    <col min="2578" max="2578" width="19.85546875" style="8" customWidth="1"/>
    <col min="2579" max="2580" width="27.140625" style="8" customWidth="1"/>
    <col min="2581" max="2581" width="43" style="8" customWidth="1"/>
    <col min="2582" max="2816" width="9.140625" style="8"/>
    <col min="2817" max="2817" width="6" style="8" customWidth="1"/>
    <col min="2818" max="2818" width="41.42578125" style="8" customWidth="1"/>
    <col min="2819" max="2819" width="12" style="8" customWidth="1"/>
    <col min="2820" max="2820" width="14.5703125" style="8" customWidth="1"/>
    <col min="2821" max="2821" width="20.5703125" style="8" customWidth="1"/>
    <col min="2822" max="2822" width="12.28515625" style="8" customWidth="1"/>
    <col min="2823" max="2823" width="11.28515625" style="8" customWidth="1"/>
    <col min="2824" max="2824" width="12.7109375" style="8" customWidth="1"/>
    <col min="2825" max="2825" width="13.5703125" style="8" customWidth="1"/>
    <col min="2826" max="2826" width="15.140625" style="8" customWidth="1"/>
    <col min="2827" max="2827" width="15.42578125" style="8" customWidth="1"/>
    <col min="2828" max="2828" width="14.5703125" style="8" customWidth="1"/>
    <col min="2829" max="2832" width="14.7109375" style="8" customWidth="1"/>
    <col min="2833" max="2833" width="15.140625" style="8" customWidth="1"/>
    <col min="2834" max="2834" width="19.85546875" style="8" customWidth="1"/>
    <col min="2835" max="2836" width="27.140625" style="8" customWidth="1"/>
    <col min="2837" max="2837" width="43" style="8" customWidth="1"/>
    <col min="2838" max="3072" width="9.140625" style="8"/>
    <col min="3073" max="3073" width="6" style="8" customWidth="1"/>
    <col min="3074" max="3074" width="41.42578125" style="8" customWidth="1"/>
    <col min="3075" max="3075" width="12" style="8" customWidth="1"/>
    <col min="3076" max="3076" width="14.5703125" style="8" customWidth="1"/>
    <col min="3077" max="3077" width="20.5703125" style="8" customWidth="1"/>
    <col min="3078" max="3078" width="12.28515625" style="8" customWidth="1"/>
    <col min="3079" max="3079" width="11.28515625" style="8" customWidth="1"/>
    <col min="3080" max="3080" width="12.7109375" style="8" customWidth="1"/>
    <col min="3081" max="3081" width="13.5703125" style="8" customWidth="1"/>
    <col min="3082" max="3082" width="15.140625" style="8" customWidth="1"/>
    <col min="3083" max="3083" width="15.42578125" style="8" customWidth="1"/>
    <col min="3084" max="3084" width="14.5703125" style="8" customWidth="1"/>
    <col min="3085" max="3088" width="14.7109375" style="8" customWidth="1"/>
    <col min="3089" max="3089" width="15.140625" style="8" customWidth="1"/>
    <col min="3090" max="3090" width="19.85546875" style="8" customWidth="1"/>
    <col min="3091" max="3092" width="27.140625" style="8" customWidth="1"/>
    <col min="3093" max="3093" width="43" style="8" customWidth="1"/>
    <col min="3094" max="3328" width="9.140625" style="8"/>
    <col min="3329" max="3329" width="6" style="8" customWidth="1"/>
    <col min="3330" max="3330" width="41.42578125" style="8" customWidth="1"/>
    <col min="3331" max="3331" width="12" style="8" customWidth="1"/>
    <col min="3332" max="3332" width="14.5703125" style="8" customWidth="1"/>
    <col min="3333" max="3333" width="20.5703125" style="8" customWidth="1"/>
    <col min="3334" max="3334" width="12.28515625" style="8" customWidth="1"/>
    <col min="3335" max="3335" width="11.28515625" style="8" customWidth="1"/>
    <col min="3336" max="3336" width="12.7109375" style="8" customWidth="1"/>
    <col min="3337" max="3337" width="13.5703125" style="8" customWidth="1"/>
    <col min="3338" max="3338" width="15.140625" style="8" customWidth="1"/>
    <col min="3339" max="3339" width="15.42578125" style="8" customWidth="1"/>
    <col min="3340" max="3340" width="14.5703125" style="8" customWidth="1"/>
    <col min="3341" max="3344" width="14.7109375" style="8" customWidth="1"/>
    <col min="3345" max="3345" width="15.140625" style="8" customWidth="1"/>
    <col min="3346" max="3346" width="19.85546875" style="8" customWidth="1"/>
    <col min="3347" max="3348" width="27.140625" style="8" customWidth="1"/>
    <col min="3349" max="3349" width="43" style="8" customWidth="1"/>
    <col min="3350" max="3584" width="9.140625" style="8"/>
    <col min="3585" max="3585" width="6" style="8" customWidth="1"/>
    <col min="3586" max="3586" width="41.42578125" style="8" customWidth="1"/>
    <col min="3587" max="3587" width="12" style="8" customWidth="1"/>
    <col min="3588" max="3588" width="14.5703125" style="8" customWidth="1"/>
    <col min="3589" max="3589" width="20.5703125" style="8" customWidth="1"/>
    <col min="3590" max="3590" width="12.28515625" style="8" customWidth="1"/>
    <col min="3591" max="3591" width="11.28515625" style="8" customWidth="1"/>
    <col min="3592" max="3592" width="12.7109375" style="8" customWidth="1"/>
    <col min="3593" max="3593" width="13.5703125" style="8" customWidth="1"/>
    <col min="3594" max="3594" width="15.140625" style="8" customWidth="1"/>
    <col min="3595" max="3595" width="15.42578125" style="8" customWidth="1"/>
    <col min="3596" max="3596" width="14.5703125" style="8" customWidth="1"/>
    <col min="3597" max="3600" width="14.7109375" style="8" customWidth="1"/>
    <col min="3601" max="3601" width="15.140625" style="8" customWidth="1"/>
    <col min="3602" max="3602" width="19.85546875" style="8" customWidth="1"/>
    <col min="3603" max="3604" width="27.140625" style="8" customWidth="1"/>
    <col min="3605" max="3605" width="43" style="8" customWidth="1"/>
    <col min="3606" max="3840" width="9.140625" style="8"/>
    <col min="3841" max="3841" width="6" style="8" customWidth="1"/>
    <col min="3842" max="3842" width="41.42578125" style="8" customWidth="1"/>
    <col min="3843" max="3843" width="12" style="8" customWidth="1"/>
    <col min="3844" max="3844" width="14.5703125" style="8" customWidth="1"/>
    <col min="3845" max="3845" width="20.5703125" style="8" customWidth="1"/>
    <col min="3846" max="3846" width="12.28515625" style="8" customWidth="1"/>
    <col min="3847" max="3847" width="11.28515625" style="8" customWidth="1"/>
    <col min="3848" max="3848" width="12.7109375" style="8" customWidth="1"/>
    <col min="3849" max="3849" width="13.5703125" style="8" customWidth="1"/>
    <col min="3850" max="3850" width="15.140625" style="8" customWidth="1"/>
    <col min="3851" max="3851" width="15.42578125" style="8" customWidth="1"/>
    <col min="3852" max="3852" width="14.5703125" style="8" customWidth="1"/>
    <col min="3853" max="3856" width="14.7109375" style="8" customWidth="1"/>
    <col min="3857" max="3857" width="15.140625" style="8" customWidth="1"/>
    <col min="3858" max="3858" width="19.85546875" style="8" customWidth="1"/>
    <col min="3859" max="3860" width="27.140625" style="8" customWidth="1"/>
    <col min="3861" max="3861" width="43" style="8" customWidth="1"/>
    <col min="3862" max="4096" width="9.140625" style="8"/>
    <col min="4097" max="4097" width="6" style="8" customWidth="1"/>
    <col min="4098" max="4098" width="41.42578125" style="8" customWidth="1"/>
    <col min="4099" max="4099" width="12" style="8" customWidth="1"/>
    <col min="4100" max="4100" width="14.5703125" style="8" customWidth="1"/>
    <col min="4101" max="4101" width="20.5703125" style="8" customWidth="1"/>
    <col min="4102" max="4102" width="12.28515625" style="8" customWidth="1"/>
    <col min="4103" max="4103" width="11.28515625" style="8" customWidth="1"/>
    <col min="4104" max="4104" width="12.7109375" style="8" customWidth="1"/>
    <col min="4105" max="4105" width="13.5703125" style="8" customWidth="1"/>
    <col min="4106" max="4106" width="15.140625" style="8" customWidth="1"/>
    <col min="4107" max="4107" width="15.42578125" style="8" customWidth="1"/>
    <col min="4108" max="4108" width="14.5703125" style="8" customWidth="1"/>
    <col min="4109" max="4112" width="14.7109375" style="8" customWidth="1"/>
    <col min="4113" max="4113" width="15.140625" style="8" customWidth="1"/>
    <col min="4114" max="4114" width="19.85546875" style="8" customWidth="1"/>
    <col min="4115" max="4116" width="27.140625" style="8" customWidth="1"/>
    <col min="4117" max="4117" width="43" style="8" customWidth="1"/>
    <col min="4118" max="4352" width="9.140625" style="8"/>
    <col min="4353" max="4353" width="6" style="8" customWidth="1"/>
    <col min="4354" max="4354" width="41.42578125" style="8" customWidth="1"/>
    <col min="4355" max="4355" width="12" style="8" customWidth="1"/>
    <col min="4356" max="4356" width="14.5703125" style="8" customWidth="1"/>
    <col min="4357" max="4357" width="20.5703125" style="8" customWidth="1"/>
    <col min="4358" max="4358" width="12.28515625" style="8" customWidth="1"/>
    <col min="4359" max="4359" width="11.28515625" style="8" customWidth="1"/>
    <col min="4360" max="4360" width="12.7109375" style="8" customWidth="1"/>
    <col min="4361" max="4361" width="13.5703125" style="8" customWidth="1"/>
    <col min="4362" max="4362" width="15.140625" style="8" customWidth="1"/>
    <col min="4363" max="4363" width="15.42578125" style="8" customWidth="1"/>
    <col min="4364" max="4364" width="14.5703125" style="8" customWidth="1"/>
    <col min="4365" max="4368" width="14.7109375" style="8" customWidth="1"/>
    <col min="4369" max="4369" width="15.140625" style="8" customWidth="1"/>
    <col min="4370" max="4370" width="19.85546875" style="8" customWidth="1"/>
    <col min="4371" max="4372" width="27.140625" style="8" customWidth="1"/>
    <col min="4373" max="4373" width="43" style="8" customWidth="1"/>
    <col min="4374" max="4608" width="9.140625" style="8"/>
    <col min="4609" max="4609" width="6" style="8" customWidth="1"/>
    <col min="4610" max="4610" width="41.42578125" style="8" customWidth="1"/>
    <col min="4611" max="4611" width="12" style="8" customWidth="1"/>
    <col min="4612" max="4612" width="14.5703125" style="8" customWidth="1"/>
    <col min="4613" max="4613" width="20.5703125" style="8" customWidth="1"/>
    <col min="4614" max="4614" width="12.28515625" style="8" customWidth="1"/>
    <col min="4615" max="4615" width="11.28515625" style="8" customWidth="1"/>
    <col min="4616" max="4616" width="12.7109375" style="8" customWidth="1"/>
    <col min="4617" max="4617" width="13.5703125" style="8" customWidth="1"/>
    <col min="4618" max="4618" width="15.140625" style="8" customWidth="1"/>
    <col min="4619" max="4619" width="15.42578125" style="8" customWidth="1"/>
    <col min="4620" max="4620" width="14.5703125" style="8" customWidth="1"/>
    <col min="4621" max="4624" width="14.7109375" style="8" customWidth="1"/>
    <col min="4625" max="4625" width="15.140625" style="8" customWidth="1"/>
    <col min="4626" max="4626" width="19.85546875" style="8" customWidth="1"/>
    <col min="4627" max="4628" width="27.140625" style="8" customWidth="1"/>
    <col min="4629" max="4629" width="43" style="8" customWidth="1"/>
    <col min="4630" max="4864" width="9.140625" style="8"/>
    <col min="4865" max="4865" width="6" style="8" customWidth="1"/>
    <col min="4866" max="4866" width="41.42578125" style="8" customWidth="1"/>
    <col min="4867" max="4867" width="12" style="8" customWidth="1"/>
    <col min="4868" max="4868" width="14.5703125" style="8" customWidth="1"/>
    <col min="4869" max="4869" width="20.5703125" style="8" customWidth="1"/>
    <col min="4870" max="4870" width="12.28515625" style="8" customWidth="1"/>
    <col min="4871" max="4871" width="11.28515625" style="8" customWidth="1"/>
    <col min="4872" max="4872" width="12.7109375" style="8" customWidth="1"/>
    <col min="4873" max="4873" width="13.5703125" style="8" customWidth="1"/>
    <col min="4874" max="4874" width="15.140625" style="8" customWidth="1"/>
    <col min="4875" max="4875" width="15.42578125" style="8" customWidth="1"/>
    <col min="4876" max="4876" width="14.5703125" style="8" customWidth="1"/>
    <col min="4877" max="4880" width="14.7109375" style="8" customWidth="1"/>
    <col min="4881" max="4881" width="15.140625" style="8" customWidth="1"/>
    <col min="4882" max="4882" width="19.85546875" style="8" customWidth="1"/>
    <col min="4883" max="4884" width="27.140625" style="8" customWidth="1"/>
    <col min="4885" max="4885" width="43" style="8" customWidth="1"/>
    <col min="4886" max="5120" width="9.140625" style="8"/>
    <col min="5121" max="5121" width="6" style="8" customWidth="1"/>
    <col min="5122" max="5122" width="41.42578125" style="8" customWidth="1"/>
    <col min="5123" max="5123" width="12" style="8" customWidth="1"/>
    <col min="5124" max="5124" width="14.5703125" style="8" customWidth="1"/>
    <col min="5125" max="5125" width="20.5703125" style="8" customWidth="1"/>
    <col min="5126" max="5126" width="12.28515625" style="8" customWidth="1"/>
    <col min="5127" max="5127" width="11.28515625" style="8" customWidth="1"/>
    <col min="5128" max="5128" width="12.7109375" style="8" customWidth="1"/>
    <col min="5129" max="5129" width="13.5703125" style="8" customWidth="1"/>
    <col min="5130" max="5130" width="15.140625" style="8" customWidth="1"/>
    <col min="5131" max="5131" width="15.42578125" style="8" customWidth="1"/>
    <col min="5132" max="5132" width="14.5703125" style="8" customWidth="1"/>
    <col min="5133" max="5136" width="14.7109375" style="8" customWidth="1"/>
    <col min="5137" max="5137" width="15.140625" style="8" customWidth="1"/>
    <col min="5138" max="5138" width="19.85546875" style="8" customWidth="1"/>
    <col min="5139" max="5140" width="27.140625" style="8" customWidth="1"/>
    <col min="5141" max="5141" width="43" style="8" customWidth="1"/>
    <col min="5142" max="5376" width="9.140625" style="8"/>
    <col min="5377" max="5377" width="6" style="8" customWidth="1"/>
    <col min="5378" max="5378" width="41.42578125" style="8" customWidth="1"/>
    <col min="5379" max="5379" width="12" style="8" customWidth="1"/>
    <col min="5380" max="5380" width="14.5703125" style="8" customWidth="1"/>
    <col min="5381" max="5381" width="20.5703125" style="8" customWidth="1"/>
    <col min="5382" max="5382" width="12.28515625" style="8" customWidth="1"/>
    <col min="5383" max="5383" width="11.28515625" style="8" customWidth="1"/>
    <col min="5384" max="5384" width="12.7109375" style="8" customWidth="1"/>
    <col min="5385" max="5385" width="13.5703125" style="8" customWidth="1"/>
    <col min="5386" max="5386" width="15.140625" style="8" customWidth="1"/>
    <col min="5387" max="5387" width="15.42578125" style="8" customWidth="1"/>
    <col min="5388" max="5388" width="14.5703125" style="8" customWidth="1"/>
    <col min="5389" max="5392" width="14.7109375" style="8" customWidth="1"/>
    <col min="5393" max="5393" width="15.140625" style="8" customWidth="1"/>
    <col min="5394" max="5394" width="19.85546875" style="8" customWidth="1"/>
    <col min="5395" max="5396" width="27.140625" style="8" customWidth="1"/>
    <col min="5397" max="5397" width="43" style="8" customWidth="1"/>
    <col min="5398" max="5632" width="9.140625" style="8"/>
    <col min="5633" max="5633" width="6" style="8" customWidth="1"/>
    <col min="5634" max="5634" width="41.42578125" style="8" customWidth="1"/>
    <col min="5635" max="5635" width="12" style="8" customWidth="1"/>
    <col min="5636" max="5636" width="14.5703125" style="8" customWidth="1"/>
    <col min="5637" max="5637" width="20.5703125" style="8" customWidth="1"/>
    <col min="5638" max="5638" width="12.28515625" style="8" customWidth="1"/>
    <col min="5639" max="5639" width="11.28515625" style="8" customWidth="1"/>
    <col min="5640" max="5640" width="12.7109375" style="8" customWidth="1"/>
    <col min="5641" max="5641" width="13.5703125" style="8" customWidth="1"/>
    <col min="5642" max="5642" width="15.140625" style="8" customWidth="1"/>
    <col min="5643" max="5643" width="15.42578125" style="8" customWidth="1"/>
    <col min="5644" max="5644" width="14.5703125" style="8" customWidth="1"/>
    <col min="5645" max="5648" width="14.7109375" style="8" customWidth="1"/>
    <col min="5649" max="5649" width="15.140625" style="8" customWidth="1"/>
    <col min="5650" max="5650" width="19.85546875" style="8" customWidth="1"/>
    <col min="5651" max="5652" width="27.140625" style="8" customWidth="1"/>
    <col min="5653" max="5653" width="43" style="8" customWidth="1"/>
    <col min="5654" max="5888" width="9.140625" style="8"/>
    <col min="5889" max="5889" width="6" style="8" customWidth="1"/>
    <col min="5890" max="5890" width="41.42578125" style="8" customWidth="1"/>
    <col min="5891" max="5891" width="12" style="8" customWidth="1"/>
    <col min="5892" max="5892" width="14.5703125" style="8" customWidth="1"/>
    <col min="5893" max="5893" width="20.5703125" style="8" customWidth="1"/>
    <col min="5894" max="5894" width="12.28515625" style="8" customWidth="1"/>
    <col min="5895" max="5895" width="11.28515625" style="8" customWidth="1"/>
    <col min="5896" max="5896" width="12.7109375" style="8" customWidth="1"/>
    <col min="5897" max="5897" width="13.5703125" style="8" customWidth="1"/>
    <col min="5898" max="5898" width="15.140625" style="8" customWidth="1"/>
    <col min="5899" max="5899" width="15.42578125" style="8" customWidth="1"/>
    <col min="5900" max="5900" width="14.5703125" style="8" customWidth="1"/>
    <col min="5901" max="5904" width="14.7109375" style="8" customWidth="1"/>
    <col min="5905" max="5905" width="15.140625" style="8" customWidth="1"/>
    <col min="5906" max="5906" width="19.85546875" style="8" customWidth="1"/>
    <col min="5907" max="5908" width="27.140625" style="8" customWidth="1"/>
    <col min="5909" max="5909" width="43" style="8" customWidth="1"/>
    <col min="5910" max="6144" width="9.140625" style="8"/>
    <col min="6145" max="6145" width="6" style="8" customWidth="1"/>
    <col min="6146" max="6146" width="41.42578125" style="8" customWidth="1"/>
    <col min="6147" max="6147" width="12" style="8" customWidth="1"/>
    <col min="6148" max="6148" width="14.5703125" style="8" customWidth="1"/>
    <col min="6149" max="6149" width="20.5703125" style="8" customWidth="1"/>
    <col min="6150" max="6150" width="12.28515625" style="8" customWidth="1"/>
    <col min="6151" max="6151" width="11.28515625" style="8" customWidth="1"/>
    <col min="6152" max="6152" width="12.7109375" style="8" customWidth="1"/>
    <col min="6153" max="6153" width="13.5703125" style="8" customWidth="1"/>
    <col min="6154" max="6154" width="15.140625" style="8" customWidth="1"/>
    <col min="6155" max="6155" width="15.42578125" style="8" customWidth="1"/>
    <col min="6156" max="6156" width="14.5703125" style="8" customWidth="1"/>
    <col min="6157" max="6160" width="14.7109375" style="8" customWidth="1"/>
    <col min="6161" max="6161" width="15.140625" style="8" customWidth="1"/>
    <col min="6162" max="6162" width="19.85546875" style="8" customWidth="1"/>
    <col min="6163" max="6164" width="27.140625" style="8" customWidth="1"/>
    <col min="6165" max="6165" width="43" style="8" customWidth="1"/>
    <col min="6166" max="6400" width="9.140625" style="8"/>
    <col min="6401" max="6401" width="6" style="8" customWidth="1"/>
    <col min="6402" max="6402" width="41.42578125" style="8" customWidth="1"/>
    <col min="6403" max="6403" width="12" style="8" customWidth="1"/>
    <col min="6404" max="6404" width="14.5703125" style="8" customWidth="1"/>
    <col min="6405" max="6405" width="20.5703125" style="8" customWidth="1"/>
    <col min="6406" max="6406" width="12.28515625" style="8" customWidth="1"/>
    <col min="6407" max="6407" width="11.28515625" style="8" customWidth="1"/>
    <col min="6408" max="6408" width="12.7109375" style="8" customWidth="1"/>
    <col min="6409" max="6409" width="13.5703125" style="8" customWidth="1"/>
    <col min="6410" max="6410" width="15.140625" style="8" customWidth="1"/>
    <col min="6411" max="6411" width="15.42578125" style="8" customWidth="1"/>
    <col min="6412" max="6412" width="14.5703125" style="8" customWidth="1"/>
    <col min="6413" max="6416" width="14.7109375" style="8" customWidth="1"/>
    <col min="6417" max="6417" width="15.140625" style="8" customWidth="1"/>
    <col min="6418" max="6418" width="19.85546875" style="8" customWidth="1"/>
    <col min="6419" max="6420" width="27.140625" style="8" customWidth="1"/>
    <col min="6421" max="6421" width="43" style="8" customWidth="1"/>
    <col min="6422" max="6656" width="9.140625" style="8"/>
    <col min="6657" max="6657" width="6" style="8" customWidth="1"/>
    <col min="6658" max="6658" width="41.42578125" style="8" customWidth="1"/>
    <col min="6659" max="6659" width="12" style="8" customWidth="1"/>
    <col min="6660" max="6660" width="14.5703125" style="8" customWidth="1"/>
    <col min="6661" max="6661" width="20.5703125" style="8" customWidth="1"/>
    <col min="6662" max="6662" width="12.28515625" style="8" customWidth="1"/>
    <col min="6663" max="6663" width="11.28515625" style="8" customWidth="1"/>
    <col min="6664" max="6664" width="12.7109375" style="8" customWidth="1"/>
    <col min="6665" max="6665" width="13.5703125" style="8" customWidth="1"/>
    <col min="6666" max="6666" width="15.140625" style="8" customWidth="1"/>
    <col min="6667" max="6667" width="15.42578125" style="8" customWidth="1"/>
    <col min="6668" max="6668" width="14.5703125" style="8" customWidth="1"/>
    <col min="6669" max="6672" width="14.7109375" style="8" customWidth="1"/>
    <col min="6673" max="6673" width="15.140625" style="8" customWidth="1"/>
    <col min="6674" max="6674" width="19.85546875" style="8" customWidth="1"/>
    <col min="6675" max="6676" width="27.140625" style="8" customWidth="1"/>
    <col min="6677" max="6677" width="43" style="8" customWidth="1"/>
    <col min="6678" max="6912" width="9.140625" style="8"/>
    <col min="6913" max="6913" width="6" style="8" customWidth="1"/>
    <col min="6914" max="6914" width="41.42578125" style="8" customWidth="1"/>
    <col min="6915" max="6915" width="12" style="8" customWidth="1"/>
    <col min="6916" max="6916" width="14.5703125" style="8" customWidth="1"/>
    <col min="6917" max="6917" width="20.5703125" style="8" customWidth="1"/>
    <col min="6918" max="6918" width="12.28515625" style="8" customWidth="1"/>
    <col min="6919" max="6919" width="11.28515625" style="8" customWidth="1"/>
    <col min="6920" max="6920" width="12.7109375" style="8" customWidth="1"/>
    <col min="6921" max="6921" width="13.5703125" style="8" customWidth="1"/>
    <col min="6922" max="6922" width="15.140625" style="8" customWidth="1"/>
    <col min="6923" max="6923" width="15.42578125" style="8" customWidth="1"/>
    <col min="6924" max="6924" width="14.5703125" style="8" customWidth="1"/>
    <col min="6925" max="6928" width="14.7109375" style="8" customWidth="1"/>
    <col min="6929" max="6929" width="15.140625" style="8" customWidth="1"/>
    <col min="6930" max="6930" width="19.85546875" style="8" customWidth="1"/>
    <col min="6931" max="6932" width="27.140625" style="8" customWidth="1"/>
    <col min="6933" max="6933" width="43" style="8" customWidth="1"/>
    <col min="6934" max="7168" width="9.140625" style="8"/>
    <col min="7169" max="7169" width="6" style="8" customWidth="1"/>
    <col min="7170" max="7170" width="41.42578125" style="8" customWidth="1"/>
    <col min="7171" max="7171" width="12" style="8" customWidth="1"/>
    <col min="7172" max="7172" width="14.5703125" style="8" customWidth="1"/>
    <col min="7173" max="7173" width="20.5703125" style="8" customWidth="1"/>
    <col min="7174" max="7174" width="12.28515625" style="8" customWidth="1"/>
    <col min="7175" max="7175" width="11.28515625" style="8" customWidth="1"/>
    <col min="7176" max="7176" width="12.7109375" style="8" customWidth="1"/>
    <col min="7177" max="7177" width="13.5703125" style="8" customWidth="1"/>
    <col min="7178" max="7178" width="15.140625" style="8" customWidth="1"/>
    <col min="7179" max="7179" width="15.42578125" style="8" customWidth="1"/>
    <col min="7180" max="7180" width="14.5703125" style="8" customWidth="1"/>
    <col min="7181" max="7184" width="14.7109375" style="8" customWidth="1"/>
    <col min="7185" max="7185" width="15.140625" style="8" customWidth="1"/>
    <col min="7186" max="7186" width="19.85546875" style="8" customWidth="1"/>
    <col min="7187" max="7188" width="27.140625" style="8" customWidth="1"/>
    <col min="7189" max="7189" width="43" style="8" customWidth="1"/>
    <col min="7190" max="7424" width="9.140625" style="8"/>
    <col min="7425" max="7425" width="6" style="8" customWidth="1"/>
    <col min="7426" max="7426" width="41.42578125" style="8" customWidth="1"/>
    <col min="7427" max="7427" width="12" style="8" customWidth="1"/>
    <col min="7428" max="7428" width="14.5703125" style="8" customWidth="1"/>
    <col min="7429" max="7429" width="20.5703125" style="8" customWidth="1"/>
    <col min="7430" max="7430" width="12.28515625" style="8" customWidth="1"/>
    <col min="7431" max="7431" width="11.28515625" style="8" customWidth="1"/>
    <col min="7432" max="7432" width="12.7109375" style="8" customWidth="1"/>
    <col min="7433" max="7433" width="13.5703125" style="8" customWidth="1"/>
    <col min="7434" max="7434" width="15.140625" style="8" customWidth="1"/>
    <col min="7435" max="7435" width="15.42578125" style="8" customWidth="1"/>
    <col min="7436" max="7436" width="14.5703125" style="8" customWidth="1"/>
    <col min="7437" max="7440" width="14.7109375" style="8" customWidth="1"/>
    <col min="7441" max="7441" width="15.140625" style="8" customWidth="1"/>
    <col min="7442" max="7442" width="19.85546875" style="8" customWidth="1"/>
    <col min="7443" max="7444" width="27.140625" style="8" customWidth="1"/>
    <col min="7445" max="7445" width="43" style="8" customWidth="1"/>
    <col min="7446" max="7680" width="9.140625" style="8"/>
    <col min="7681" max="7681" width="6" style="8" customWidth="1"/>
    <col min="7682" max="7682" width="41.42578125" style="8" customWidth="1"/>
    <col min="7683" max="7683" width="12" style="8" customWidth="1"/>
    <col min="7684" max="7684" width="14.5703125" style="8" customWidth="1"/>
    <col min="7685" max="7685" width="20.5703125" style="8" customWidth="1"/>
    <col min="7686" max="7686" width="12.28515625" style="8" customWidth="1"/>
    <col min="7687" max="7687" width="11.28515625" style="8" customWidth="1"/>
    <col min="7688" max="7688" width="12.7109375" style="8" customWidth="1"/>
    <col min="7689" max="7689" width="13.5703125" style="8" customWidth="1"/>
    <col min="7690" max="7690" width="15.140625" style="8" customWidth="1"/>
    <col min="7691" max="7691" width="15.42578125" style="8" customWidth="1"/>
    <col min="7692" max="7692" width="14.5703125" style="8" customWidth="1"/>
    <col min="7693" max="7696" width="14.7109375" style="8" customWidth="1"/>
    <col min="7697" max="7697" width="15.140625" style="8" customWidth="1"/>
    <col min="7698" max="7698" width="19.85546875" style="8" customWidth="1"/>
    <col min="7699" max="7700" width="27.140625" style="8" customWidth="1"/>
    <col min="7701" max="7701" width="43" style="8" customWidth="1"/>
    <col min="7702" max="7936" width="9.140625" style="8"/>
    <col min="7937" max="7937" width="6" style="8" customWidth="1"/>
    <col min="7938" max="7938" width="41.42578125" style="8" customWidth="1"/>
    <col min="7939" max="7939" width="12" style="8" customWidth="1"/>
    <col min="7940" max="7940" width="14.5703125" style="8" customWidth="1"/>
    <col min="7941" max="7941" width="20.5703125" style="8" customWidth="1"/>
    <col min="7942" max="7942" width="12.28515625" style="8" customWidth="1"/>
    <col min="7943" max="7943" width="11.28515625" style="8" customWidth="1"/>
    <col min="7944" max="7944" width="12.7109375" style="8" customWidth="1"/>
    <col min="7945" max="7945" width="13.5703125" style="8" customWidth="1"/>
    <col min="7946" max="7946" width="15.140625" style="8" customWidth="1"/>
    <col min="7947" max="7947" width="15.42578125" style="8" customWidth="1"/>
    <col min="7948" max="7948" width="14.5703125" style="8" customWidth="1"/>
    <col min="7949" max="7952" width="14.7109375" style="8" customWidth="1"/>
    <col min="7953" max="7953" width="15.140625" style="8" customWidth="1"/>
    <col min="7954" max="7954" width="19.85546875" style="8" customWidth="1"/>
    <col min="7955" max="7956" width="27.140625" style="8" customWidth="1"/>
    <col min="7957" max="7957" width="43" style="8" customWidth="1"/>
    <col min="7958" max="8192" width="9.140625" style="8"/>
    <col min="8193" max="8193" width="6" style="8" customWidth="1"/>
    <col min="8194" max="8194" width="41.42578125" style="8" customWidth="1"/>
    <col min="8195" max="8195" width="12" style="8" customWidth="1"/>
    <col min="8196" max="8196" width="14.5703125" style="8" customWidth="1"/>
    <col min="8197" max="8197" width="20.5703125" style="8" customWidth="1"/>
    <col min="8198" max="8198" width="12.28515625" style="8" customWidth="1"/>
    <col min="8199" max="8199" width="11.28515625" style="8" customWidth="1"/>
    <col min="8200" max="8200" width="12.7109375" style="8" customWidth="1"/>
    <col min="8201" max="8201" width="13.5703125" style="8" customWidth="1"/>
    <col min="8202" max="8202" width="15.140625" style="8" customWidth="1"/>
    <col min="8203" max="8203" width="15.42578125" style="8" customWidth="1"/>
    <col min="8204" max="8204" width="14.5703125" style="8" customWidth="1"/>
    <col min="8205" max="8208" width="14.7109375" style="8" customWidth="1"/>
    <col min="8209" max="8209" width="15.140625" style="8" customWidth="1"/>
    <col min="8210" max="8210" width="19.85546875" style="8" customWidth="1"/>
    <col min="8211" max="8212" width="27.140625" style="8" customWidth="1"/>
    <col min="8213" max="8213" width="43" style="8" customWidth="1"/>
    <col min="8214" max="8448" width="9.140625" style="8"/>
    <col min="8449" max="8449" width="6" style="8" customWidth="1"/>
    <col min="8450" max="8450" width="41.42578125" style="8" customWidth="1"/>
    <col min="8451" max="8451" width="12" style="8" customWidth="1"/>
    <col min="8452" max="8452" width="14.5703125" style="8" customWidth="1"/>
    <col min="8453" max="8453" width="20.5703125" style="8" customWidth="1"/>
    <col min="8454" max="8454" width="12.28515625" style="8" customWidth="1"/>
    <col min="8455" max="8455" width="11.28515625" style="8" customWidth="1"/>
    <col min="8456" max="8456" width="12.7109375" style="8" customWidth="1"/>
    <col min="8457" max="8457" width="13.5703125" style="8" customWidth="1"/>
    <col min="8458" max="8458" width="15.140625" style="8" customWidth="1"/>
    <col min="8459" max="8459" width="15.42578125" style="8" customWidth="1"/>
    <col min="8460" max="8460" width="14.5703125" style="8" customWidth="1"/>
    <col min="8461" max="8464" width="14.7109375" style="8" customWidth="1"/>
    <col min="8465" max="8465" width="15.140625" style="8" customWidth="1"/>
    <col min="8466" max="8466" width="19.85546875" style="8" customWidth="1"/>
    <col min="8467" max="8468" width="27.140625" style="8" customWidth="1"/>
    <col min="8469" max="8469" width="43" style="8" customWidth="1"/>
    <col min="8470" max="8704" width="9.140625" style="8"/>
    <col min="8705" max="8705" width="6" style="8" customWidth="1"/>
    <col min="8706" max="8706" width="41.42578125" style="8" customWidth="1"/>
    <col min="8707" max="8707" width="12" style="8" customWidth="1"/>
    <col min="8708" max="8708" width="14.5703125" style="8" customWidth="1"/>
    <col min="8709" max="8709" width="20.5703125" style="8" customWidth="1"/>
    <col min="8710" max="8710" width="12.28515625" style="8" customWidth="1"/>
    <col min="8711" max="8711" width="11.28515625" style="8" customWidth="1"/>
    <col min="8712" max="8712" width="12.7109375" style="8" customWidth="1"/>
    <col min="8713" max="8713" width="13.5703125" style="8" customWidth="1"/>
    <col min="8714" max="8714" width="15.140625" style="8" customWidth="1"/>
    <col min="8715" max="8715" width="15.42578125" style="8" customWidth="1"/>
    <col min="8716" max="8716" width="14.5703125" style="8" customWidth="1"/>
    <col min="8717" max="8720" width="14.7109375" style="8" customWidth="1"/>
    <col min="8721" max="8721" width="15.140625" style="8" customWidth="1"/>
    <col min="8722" max="8722" width="19.85546875" style="8" customWidth="1"/>
    <col min="8723" max="8724" width="27.140625" style="8" customWidth="1"/>
    <col min="8725" max="8725" width="43" style="8" customWidth="1"/>
    <col min="8726" max="8960" width="9.140625" style="8"/>
    <col min="8961" max="8961" width="6" style="8" customWidth="1"/>
    <col min="8962" max="8962" width="41.42578125" style="8" customWidth="1"/>
    <col min="8963" max="8963" width="12" style="8" customWidth="1"/>
    <col min="8964" max="8964" width="14.5703125" style="8" customWidth="1"/>
    <col min="8965" max="8965" width="20.5703125" style="8" customWidth="1"/>
    <col min="8966" max="8966" width="12.28515625" style="8" customWidth="1"/>
    <col min="8967" max="8967" width="11.28515625" style="8" customWidth="1"/>
    <col min="8968" max="8968" width="12.7109375" style="8" customWidth="1"/>
    <col min="8969" max="8969" width="13.5703125" style="8" customWidth="1"/>
    <col min="8970" max="8970" width="15.140625" style="8" customWidth="1"/>
    <col min="8971" max="8971" width="15.42578125" style="8" customWidth="1"/>
    <col min="8972" max="8972" width="14.5703125" style="8" customWidth="1"/>
    <col min="8973" max="8976" width="14.7109375" style="8" customWidth="1"/>
    <col min="8977" max="8977" width="15.140625" style="8" customWidth="1"/>
    <col min="8978" max="8978" width="19.85546875" style="8" customWidth="1"/>
    <col min="8979" max="8980" width="27.140625" style="8" customWidth="1"/>
    <col min="8981" max="8981" width="43" style="8" customWidth="1"/>
    <col min="8982" max="9216" width="9.140625" style="8"/>
    <col min="9217" max="9217" width="6" style="8" customWidth="1"/>
    <col min="9218" max="9218" width="41.42578125" style="8" customWidth="1"/>
    <col min="9219" max="9219" width="12" style="8" customWidth="1"/>
    <col min="9220" max="9220" width="14.5703125" style="8" customWidth="1"/>
    <col min="9221" max="9221" width="20.5703125" style="8" customWidth="1"/>
    <col min="9222" max="9222" width="12.28515625" style="8" customWidth="1"/>
    <col min="9223" max="9223" width="11.28515625" style="8" customWidth="1"/>
    <col min="9224" max="9224" width="12.7109375" style="8" customWidth="1"/>
    <col min="9225" max="9225" width="13.5703125" style="8" customWidth="1"/>
    <col min="9226" max="9226" width="15.140625" style="8" customWidth="1"/>
    <col min="9227" max="9227" width="15.42578125" style="8" customWidth="1"/>
    <col min="9228" max="9228" width="14.5703125" style="8" customWidth="1"/>
    <col min="9229" max="9232" width="14.7109375" style="8" customWidth="1"/>
    <col min="9233" max="9233" width="15.140625" style="8" customWidth="1"/>
    <col min="9234" max="9234" width="19.85546875" style="8" customWidth="1"/>
    <col min="9235" max="9236" width="27.140625" style="8" customWidth="1"/>
    <col min="9237" max="9237" width="43" style="8" customWidth="1"/>
    <col min="9238" max="9472" width="9.140625" style="8"/>
    <col min="9473" max="9473" width="6" style="8" customWidth="1"/>
    <col min="9474" max="9474" width="41.42578125" style="8" customWidth="1"/>
    <col min="9475" max="9475" width="12" style="8" customWidth="1"/>
    <col min="9476" max="9476" width="14.5703125" style="8" customWidth="1"/>
    <col min="9477" max="9477" width="20.5703125" style="8" customWidth="1"/>
    <col min="9478" max="9478" width="12.28515625" style="8" customWidth="1"/>
    <col min="9479" max="9479" width="11.28515625" style="8" customWidth="1"/>
    <col min="9480" max="9480" width="12.7109375" style="8" customWidth="1"/>
    <col min="9481" max="9481" width="13.5703125" style="8" customWidth="1"/>
    <col min="9482" max="9482" width="15.140625" style="8" customWidth="1"/>
    <col min="9483" max="9483" width="15.42578125" style="8" customWidth="1"/>
    <col min="9484" max="9484" width="14.5703125" style="8" customWidth="1"/>
    <col min="9485" max="9488" width="14.7109375" style="8" customWidth="1"/>
    <col min="9489" max="9489" width="15.140625" style="8" customWidth="1"/>
    <col min="9490" max="9490" width="19.85546875" style="8" customWidth="1"/>
    <col min="9491" max="9492" width="27.140625" style="8" customWidth="1"/>
    <col min="9493" max="9493" width="43" style="8" customWidth="1"/>
    <col min="9494" max="9728" width="9.140625" style="8"/>
    <col min="9729" max="9729" width="6" style="8" customWidth="1"/>
    <col min="9730" max="9730" width="41.42578125" style="8" customWidth="1"/>
    <col min="9731" max="9731" width="12" style="8" customWidth="1"/>
    <col min="9732" max="9732" width="14.5703125" style="8" customWidth="1"/>
    <col min="9733" max="9733" width="20.5703125" style="8" customWidth="1"/>
    <col min="9734" max="9734" width="12.28515625" style="8" customWidth="1"/>
    <col min="9735" max="9735" width="11.28515625" style="8" customWidth="1"/>
    <col min="9736" max="9736" width="12.7109375" style="8" customWidth="1"/>
    <col min="9737" max="9737" width="13.5703125" style="8" customWidth="1"/>
    <col min="9738" max="9738" width="15.140625" style="8" customWidth="1"/>
    <col min="9739" max="9739" width="15.42578125" style="8" customWidth="1"/>
    <col min="9740" max="9740" width="14.5703125" style="8" customWidth="1"/>
    <col min="9741" max="9744" width="14.7109375" style="8" customWidth="1"/>
    <col min="9745" max="9745" width="15.140625" style="8" customWidth="1"/>
    <col min="9746" max="9746" width="19.85546875" style="8" customWidth="1"/>
    <col min="9747" max="9748" width="27.140625" style="8" customWidth="1"/>
    <col min="9749" max="9749" width="43" style="8" customWidth="1"/>
    <col min="9750" max="9984" width="9.140625" style="8"/>
    <col min="9985" max="9985" width="6" style="8" customWidth="1"/>
    <col min="9986" max="9986" width="41.42578125" style="8" customWidth="1"/>
    <col min="9987" max="9987" width="12" style="8" customWidth="1"/>
    <col min="9988" max="9988" width="14.5703125" style="8" customWidth="1"/>
    <col min="9989" max="9989" width="20.5703125" style="8" customWidth="1"/>
    <col min="9990" max="9990" width="12.28515625" style="8" customWidth="1"/>
    <col min="9991" max="9991" width="11.28515625" style="8" customWidth="1"/>
    <col min="9992" max="9992" width="12.7109375" style="8" customWidth="1"/>
    <col min="9993" max="9993" width="13.5703125" style="8" customWidth="1"/>
    <col min="9994" max="9994" width="15.140625" style="8" customWidth="1"/>
    <col min="9995" max="9995" width="15.42578125" style="8" customWidth="1"/>
    <col min="9996" max="9996" width="14.5703125" style="8" customWidth="1"/>
    <col min="9997" max="10000" width="14.7109375" style="8" customWidth="1"/>
    <col min="10001" max="10001" width="15.140625" style="8" customWidth="1"/>
    <col min="10002" max="10002" width="19.85546875" style="8" customWidth="1"/>
    <col min="10003" max="10004" width="27.140625" style="8" customWidth="1"/>
    <col min="10005" max="10005" width="43" style="8" customWidth="1"/>
    <col min="10006" max="10240" width="9.140625" style="8"/>
    <col min="10241" max="10241" width="6" style="8" customWidth="1"/>
    <col min="10242" max="10242" width="41.42578125" style="8" customWidth="1"/>
    <col min="10243" max="10243" width="12" style="8" customWidth="1"/>
    <col min="10244" max="10244" width="14.5703125" style="8" customWidth="1"/>
    <col min="10245" max="10245" width="20.5703125" style="8" customWidth="1"/>
    <col min="10246" max="10246" width="12.28515625" style="8" customWidth="1"/>
    <col min="10247" max="10247" width="11.28515625" style="8" customWidth="1"/>
    <col min="10248" max="10248" width="12.7109375" style="8" customWidth="1"/>
    <col min="10249" max="10249" width="13.5703125" style="8" customWidth="1"/>
    <col min="10250" max="10250" width="15.140625" style="8" customWidth="1"/>
    <col min="10251" max="10251" width="15.42578125" style="8" customWidth="1"/>
    <col min="10252" max="10252" width="14.5703125" style="8" customWidth="1"/>
    <col min="10253" max="10256" width="14.7109375" style="8" customWidth="1"/>
    <col min="10257" max="10257" width="15.140625" style="8" customWidth="1"/>
    <col min="10258" max="10258" width="19.85546875" style="8" customWidth="1"/>
    <col min="10259" max="10260" width="27.140625" style="8" customWidth="1"/>
    <col min="10261" max="10261" width="43" style="8" customWidth="1"/>
    <col min="10262" max="10496" width="9.140625" style="8"/>
    <col min="10497" max="10497" width="6" style="8" customWidth="1"/>
    <col min="10498" max="10498" width="41.42578125" style="8" customWidth="1"/>
    <col min="10499" max="10499" width="12" style="8" customWidth="1"/>
    <col min="10500" max="10500" width="14.5703125" style="8" customWidth="1"/>
    <col min="10501" max="10501" width="20.5703125" style="8" customWidth="1"/>
    <col min="10502" max="10502" width="12.28515625" style="8" customWidth="1"/>
    <col min="10503" max="10503" width="11.28515625" style="8" customWidth="1"/>
    <col min="10504" max="10504" width="12.7109375" style="8" customWidth="1"/>
    <col min="10505" max="10505" width="13.5703125" style="8" customWidth="1"/>
    <col min="10506" max="10506" width="15.140625" style="8" customWidth="1"/>
    <col min="10507" max="10507" width="15.42578125" style="8" customWidth="1"/>
    <col min="10508" max="10508" width="14.5703125" style="8" customWidth="1"/>
    <col min="10509" max="10512" width="14.7109375" style="8" customWidth="1"/>
    <col min="10513" max="10513" width="15.140625" style="8" customWidth="1"/>
    <col min="10514" max="10514" width="19.85546875" style="8" customWidth="1"/>
    <col min="10515" max="10516" width="27.140625" style="8" customWidth="1"/>
    <col min="10517" max="10517" width="43" style="8" customWidth="1"/>
    <col min="10518" max="10752" width="9.140625" style="8"/>
    <col min="10753" max="10753" width="6" style="8" customWidth="1"/>
    <col min="10754" max="10754" width="41.42578125" style="8" customWidth="1"/>
    <col min="10755" max="10755" width="12" style="8" customWidth="1"/>
    <col min="10756" max="10756" width="14.5703125" style="8" customWidth="1"/>
    <col min="10757" max="10757" width="20.5703125" style="8" customWidth="1"/>
    <col min="10758" max="10758" width="12.28515625" style="8" customWidth="1"/>
    <col min="10759" max="10759" width="11.28515625" style="8" customWidth="1"/>
    <col min="10760" max="10760" width="12.7109375" style="8" customWidth="1"/>
    <col min="10761" max="10761" width="13.5703125" style="8" customWidth="1"/>
    <col min="10762" max="10762" width="15.140625" style="8" customWidth="1"/>
    <col min="10763" max="10763" width="15.42578125" style="8" customWidth="1"/>
    <col min="10764" max="10764" width="14.5703125" style="8" customWidth="1"/>
    <col min="10765" max="10768" width="14.7109375" style="8" customWidth="1"/>
    <col min="10769" max="10769" width="15.140625" style="8" customWidth="1"/>
    <col min="10770" max="10770" width="19.85546875" style="8" customWidth="1"/>
    <col min="10771" max="10772" width="27.140625" style="8" customWidth="1"/>
    <col min="10773" max="10773" width="43" style="8" customWidth="1"/>
    <col min="10774" max="11008" width="9.140625" style="8"/>
    <col min="11009" max="11009" width="6" style="8" customWidth="1"/>
    <col min="11010" max="11010" width="41.42578125" style="8" customWidth="1"/>
    <col min="11011" max="11011" width="12" style="8" customWidth="1"/>
    <col min="11012" max="11012" width="14.5703125" style="8" customWidth="1"/>
    <col min="11013" max="11013" width="20.5703125" style="8" customWidth="1"/>
    <col min="11014" max="11014" width="12.28515625" style="8" customWidth="1"/>
    <col min="11015" max="11015" width="11.28515625" style="8" customWidth="1"/>
    <col min="11016" max="11016" width="12.7109375" style="8" customWidth="1"/>
    <col min="11017" max="11017" width="13.5703125" style="8" customWidth="1"/>
    <col min="11018" max="11018" width="15.140625" style="8" customWidth="1"/>
    <col min="11019" max="11019" width="15.42578125" style="8" customWidth="1"/>
    <col min="11020" max="11020" width="14.5703125" style="8" customWidth="1"/>
    <col min="11021" max="11024" width="14.7109375" style="8" customWidth="1"/>
    <col min="11025" max="11025" width="15.140625" style="8" customWidth="1"/>
    <col min="11026" max="11026" width="19.85546875" style="8" customWidth="1"/>
    <col min="11027" max="11028" width="27.140625" style="8" customWidth="1"/>
    <col min="11029" max="11029" width="43" style="8" customWidth="1"/>
    <col min="11030" max="11264" width="9.140625" style="8"/>
    <col min="11265" max="11265" width="6" style="8" customWidth="1"/>
    <col min="11266" max="11266" width="41.42578125" style="8" customWidth="1"/>
    <col min="11267" max="11267" width="12" style="8" customWidth="1"/>
    <col min="11268" max="11268" width="14.5703125" style="8" customWidth="1"/>
    <col min="11269" max="11269" width="20.5703125" style="8" customWidth="1"/>
    <col min="11270" max="11270" width="12.28515625" style="8" customWidth="1"/>
    <col min="11271" max="11271" width="11.28515625" style="8" customWidth="1"/>
    <col min="11272" max="11272" width="12.7109375" style="8" customWidth="1"/>
    <col min="11273" max="11273" width="13.5703125" style="8" customWidth="1"/>
    <col min="11274" max="11274" width="15.140625" style="8" customWidth="1"/>
    <col min="11275" max="11275" width="15.42578125" style="8" customWidth="1"/>
    <col min="11276" max="11276" width="14.5703125" style="8" customWidth="1"/>
    <col min="11277" max="11280" width="14.7109375" style="8" customWidth="1"/>
    <col min="11281" max="11281" width="15.140625" style="8" customWidth="1"/>
    <col min="11282" max="11282" width="19.85546875" style="8" customWidth="1"/>
    <col min="11283" max="11284" width="27.140625" style="8" customWidth="1"/>
    <col min="11285" max="11285" width="43" style="8" customWidth="1"/>
    <col min="11286" max="11520" width="9.140625" style="8"/>
    <col min="11521" max="11521" width="6" style="8" customWidth="1"/>
    <col min="11522" max="11522" width="41.42578125" style="8" customWidth="1"/>
    <col min="11523" max="11523" width="12" style="8" customWidth="1"/>
    <col min="11524" max="11524" width="14.5703125" style="8" customWidth="1"/>
    <col min="11525" max="11525" width="20.5703125" style="8" customWidth="1"/>
    <col min="11526" max="11526" width="12.28515625" style="8" customWidth="1"/>
    <col min="11527" max="11527" width="11.28515625" style="8" customWidth="1"/>
    <col min="11528" max="11528" width="12.7109375" style="8" customWidth="1"/>
    <col min="11529" max="11529" width="13.5703125" style="8" customWidth="1"/>
    <col min="11530" max="11530" width="15.140625" style="8" customWidth="1"/>
    <col min="11531" max="11531" width="15.42578125" style="8" customWidth="1"/>
    <col min="11532" max="11532" width="14.5703125" style="8" customWidth="1"/>
    <col min="11533" max="11536" width="14.7109375" style="8" customWidth="1"/>
    <col min="11537" max="11537" width="15.140625" style="8" customWidth="1"/>
    <col min="11538" max="11538" width="19.85546875" style="8" customWidth="1"/>
    <col min="11539" max="11540" width="27.140625" style="8" customWidth="1"/>
    <col min="11541" max="11541" width="43" style="8" customWidth="1"/>
    <col min="11542" max="11776" width="9.140625" style="8"/>
    <col min="11777" max="11777" width="6" style="8" customWidth="1"/>
    <col min="11778" max="11778" width="41.42578125" style="8" customWidth="1"/>
    <col min="11779" max="11779" width="12" style="8" customWidth="1"/>
    <col min="11780" max="11780" width="14.5703125" style="8" customWidth="1"/>
    <col min="11781" max="11781" width="20.5703125" style="8" customWidth="1"/>
    <col min="11782" max="11782" width="12.28515625" style="8" customWidth="1"/>
    <col min="11783" max="11783" width="11.28515625" style="8" customWidth="1"/>
    <col min="11784" max="11784" width="12.7109375" style="8" customWidth="1"/>
    <col min="11785" max="11785" width="13.5703125" style="8" customWidth="1"/>
    <col min="11786" max="11786" width="15.140625" style="8" customWidth="1"/>
    <col min="11787" max="11787" width="15.42578125" style="8" customWidth="1"/>
    <col min="11788" max="11788" width="14.5703125" style="8" customWidth="1"/>
    <col min="11789" max="11792" width="14.7109375" style="8" customWidth="1"/>
    <col min="11793" max="11793" width="15.140625" style="8" customWidth="1"/>
    <col min="11794" max="11794" width="19.85546875" style="8" customWidth="1"/>
    <col min="11795" max="11796" width="27.140625" style="8" customWidth="1"/>
    <col min="11797" max="11797" width="43" style="8" customWidth="1"/>
    <col min="11798" max="12032" width="9.140625" style="8"/>
    <col min="12033" max="12033" width="6" style="8" customWidth="1"/>
    <col min="12034" max="12034" width="41.42578125" style="8" customWidth="1"/>
    <col min="12035" max="12035" width="12" style="8" customWidth="1"/>
    <col min="12036" max="12036" width="14.5703125" style="8" customWidth="1"/>
    <col min="12037" max="12037" width="20.5703125" style="8" customWidth="1"/>
    <col min="12038" max="12038" width="12.28515625" style="8" customWidth="1"/>
    <col min="12039" max="12039" width="11.28515625" style="8" customWidth="1"/>
    <col min="12040" max="12040" width="12.7109375" style="8" customWidth="1"/>
    <col min="12041" max="12041" width="13.5703125" style="8" customWidth="1"/>
    <col min="12042" max="12042" width="15.140625" style="8" customWidth="1"/>
    <col min="12043" max="12043" width="15.42578125" style="8" customWidth="1"/>
    <col min="12044" max="12044" width="14.5703125" style="8" customWidth="1"/>
    <col min="12045" max="12048" width="14.7109375" style="8" customWidth="1"/>
    <col min="12049" max="12049" width="15.140625" style="8" customWidth="1"/>
    <col min="12050" max="12050" width="19.85546875" style="8" customWidth="1"/>
    <col min="12051" max="12052" width="27.140625" style="8" customWidth="1"/>
    <col min="12053" max="12053" width="43" style="8" customWidth="1"/>
    <col min="12054" max="12288" width="9.140625" style="8"/>
    <col min="12289" max="12289" width="6" style="8" customWidth="1"/>
    <col min="12290" max="12290" width="41.42578125" style="8" customWidth="1"/>
    <col min="12291" max="12291" width="12" style="8" customWidth="1"/>
    <col min="12292" max="12292" width="14.5703125" style="8" customWidth="1"/>
    <col min="12293" max="12293" width="20.5703125" style="8" customWidth="1"/>
    <col min="12294" max="12294" width="12.28515625" style="8" customWidth="1"/>
    <col min="12295" max="12295" width="11.28515625" style="8" customWidth="1"/>
    <col min="12296" max="12296" width="12.7109375" style="8" customWidth="1"/>
    <col min="12297" max="12297" width="13.5703125" style="8" customWidth="1"/>
    <col min="12298" max="12298" width="15.140625" style="8" customWidth="1"/>
    <col min="12299" max="12299" width="15.42578125" style="8" customWidth="1"/>
    <col min="12300" max="12300" width="14.5703125" style="8" customWidth="1"/>
    <col min="12301" max="12304" width="14.7109375" style="8" customWidth="1"/>
    <col min="12305" max="12305" width="15.140625" style="8" customWidth="1"/>
    <col min="12306" max="12306" width="19.85546875" style="8" customWidth="1"/>
    <col min="12307" max="12308" width="27.140625" style="8" customWidth="1"/>
    <col min="12309" max="12309" width="43" style="8" customWidth="1"/>
    <col min="12310" max="12544" width="9.140625" style="8"/>
    <col min="12545" max="12545" width="6" style="8" customWidth="1"/>
    <col min="12546" max="12546" width="41.42578125" style="8" customWidth="1"/>
    <col min="12547" max="12547" width="12" style="8" customWidth="1"/>
    <col min="12548" max="12548" width="14.5703125" style="8" customWidth="1"/>
    <col min="12549" max="12549" width="20.5703125" style="8" customWidth="1"/>
    <col min="12550" max="12550" width="12.28515625" style="8" customWidth="1"/>
    <col min="12551" max="12551" width="11.28515625" style="8" customWidth="1"/>
    <col min="12552" max="12552" width="12.7109375" style="8" customWidth="1"/>
    <col min="12553" max="12553" width="13.5703125" style="8" customWidth="1"/>
    <col min="12554" max="12554" width="15.140625" style="8" customWidth="1"/>
    <col min="12555" max="12555" width="15.42578125" style="8" customWidth="1"/>
    <col min="12556" max="12556" width="14.5703125" style="8" customWidth="1"/>
    <col min="12557" max="12560" width="14.7109375" style="8" customWidth="1"/>
    <col min="12561" max="12561" width="15.140625" style="8" customWidth="1"/>
    <col min="12562" max="12562" width="19.85546875" style="8" customWidth="1"/>
    <col min="12563" max="12564" width="27.140625" style="8" customWidth="1"/>
    <col min="12565" max="12565" width="43" style="8" customWidth="1"/>
    <col min="12566" max="12800" width="9.140625" style="8"/>
    <col min="12801" max="12801" width="6" style="8" customWidth="1"/>
    <col min="12802" max="12802" width="41.42578125" style="8" customWidth="1"/>
    <col min="12803" max="12803" width="12" style="8" customWidth="1"/>
    <col min="12804" max="12804" width="14.5703125" style="8" customWidth="1"/>
    <col min="12805" max="12805" width="20.5703125" style="8" customWidth="1"/>
    <col min="12806" max="12806" width="12.28515625" style="8" customWidth="1"/>
    <col min="12807" max="12807" width="11.28515625" style="8" customWidth="1"/>
    <col min="12808" max="12808" width="12.7109375" style="8" customWidth="1"/>
    <col min="12809" max="12809" width="13.5703125" style="8" customWidth="1"/>
    <col min="12810" max="12810" width="15.140625" style="8" customWidth="1"/>
    <col min="12811" max="12811" width="15.42578125" style="8" customWidth="1"/>
    <col min="12812" max="12812" width="14.5703125" style="8" customWidth="1"/>
    <col min="12813" max="12816" width="14.7109375" style="8" customWidth="1"/>
    <col min="12817" max="12817" width="15.140625" style="8" customWidth="1"/>
    <col min="12818" max="12818" width="19.85546875" style="8" customWidth="1"/>
    <col min="12819" max="12820" width="27.140625" style="8" customWidth="1"/>
    <col min="12821" max="12821" width="43" style="8" customWidth="1"/>
    <col min="12822" max="13056" width="9.140625" style="8"/>
    <col min="13057" max="13057" width="6" style="8" customWidth="1"/>
    <col min="13058" max="13058" width="41.42578125" style="8" customWidth="1"/>
    <col min="13059" max="13059" width="12" style="8" customWidth="1"/>
    <col min="13060" max="13060" width="14.5703125" style="8" customWidth="1"/>
    <col min="13061" max="13061" width="20.5703125" style="8" customWidth="1"/>
    <col min="13062" max="13062" width="12.28515625" style="8" customWidth="1"/>
    <col min="13063" max="13063" width="11.28515625" style="8" customWidth="1"/>
    <col min="13064" max="13064" width="12.7109375" style="8" customWidth="1"/>
    <col min="13065" max="13065" width="13.5703125" style="8" customWidth="1"/>
    <col min="13066" max="13066" width="15.140625" style="8" customWidth="1"/>
    <col min="13067" max="13067" width="15.42578125" style="8" customWidth="1"/>
    <col min="13068" max="13068" width="14.5703125" style="8" customWidth="1"/>
    <col min="13069" max="13072" width="14.7109375" style="8" customWidth="1"/>
    <col min="13073" max="13073" width="15.140625" style="8" customWidth="1"/>
    <col min="13074" max="13074" width="19.85546875" style="8" customWidth="1"/>
    <col min="13075" max="13076" width="27.140625" style="8" customWidth="1"/>
    <col min="13077" max="13077" width="43" style="8" customWidth="1"/>
    <col min="13078" max="13312" width="9.140625" style="8"/>
    <col min="13313" max="13313" width="6" style="8" customWidth="1"/>
    <col min="13314" max="13314" width="41.42578125" style="8" customWidth="1"/>
    <col min="13315" max="13315" width="12" style="8" customWidth="1"/>
    <col min="13316" max="13316" width="14.5703125" style="8" customWidth="1"/>
    <col min="13317" max="13317" width="20.5703125" style="8" customWidth="1"/>
    <col min="13318" max="13318" width="12.28515625" style="8" customWidth="1"/>
    <col min="13319" max="13319" width="11.28515625" style="8" customWidth="1"/>
    <col min="13320" max="13320" width="12.7109375" style="8" customWidth="1"/>
    <col min="13321" max="13321" width="13.5703125" style="8" customWidth="1"/>
    <col min="13322" max="13322" width="15.140625" style="8" customWidth="1"/>
    <col min="13323" max="13323" width="15.42578125" style="8" customWidth="1"/>
    <col min="13324" max="13324" width="14.5703125" style="8" customWidth="1"/>
    <col min="13325" max="13328" width="14.7109375" style="8" customWidth="1"/>
    <col min="13329" max="13329" width="15.140625" style="8" customWidth="1"/>
    <col min="13330" max="13330" width="19.85546875" style="8" customWidth="1"/>
    <col min="13331" max="13332" width="27.140625" style="8" customWidth="1"/>
    <col min="13333" max="13333" width="43" style="8" customWidth="1"/>
    <col min="13334" max="13568" width="9.140625" style="8"/>
    <col min="13569" max="13569" width="6" style="8" customWidth="1"/>
    <col min="13570" max="13570" width="41.42578125" style="8" customWidth="1"/>
    <col min="13571" max="13571" width="12" style="8" customWidth="1"/>
    <col min="13572" max="13572" width="14.5703125" style="8" customWidth="1"/>
    <col min="13573" max="13573" width="20.5703125" style="8" customWidth="1"/>
    <col min="13574" max="13574" width="12.28515625" style="8" customWidth="1"/>
    <col min="13575" max="13575" width="11.28515625" style="8" customWidth="1"/>
    <col min="13576" max="13576" width="12.7109375" style="8" customWidth="1"/>
    <col min="13577" max="13577" width="13.5703125" style="8" customWidth="1"/>
    <col min="13578" max="13578" width="15.140625" style="8" customWidth="1"/>
    <col min="13579" max="13579" width="15.42578125" style="8" customWidth="1"/>
    <col min="13580" max="13580" width="14.5703125" style="8" customWidth="1"/>
    <col min="13581" max="13584" width="14.7109375" style="8" customWidth="1"/>
    <col min="13585" max="13585" width="15.140625" style="8" customWidth="1"/>
    <col min="13586" max="13586" width="19.85546875" style="8" customWidth="1"/>
    <col min="13587" max="13588" width="27.140625" style="8" customWidth="1"/>
    <col min="13589" max="13589" width="43" style="8" customWidth="1"/>
    <col min="13590" max="13824" width="9.140625" style="8"/>
    <col min="13825" max="13825" width="6" style="8" customWidth="1"/>
    <col min="13826" max="13826" width="41.42578125" style="8" customWidth="1"/>
    <col min="13827" max="13827" width="12" style="8" customWidth="1"/>
    <col min="13828" max="13828" width="14.5703125" style="8" customWidth="1"/>
    <col min="13829" max="13829" width="20.5703125" style="8" customWidth="1"/>
    <col min="13830" max="13830" width="12.28515625" style="8" customWidth="1"/>
    <col min="13831" max="13831" width="11.28515625" style="8" customWidth="1"/>
    <col min="13832" max="13832" width="12.7109375" style="8" customWidth="1"/>
    <col min="13833" max="13833" width="13.5703125" style="8" customWidth="1"/>
    <col min="13834" max="13834" width="15.140625" style="8" customWidth="1"/>
    <col min="13835" max="13835" width="15.42578125" style="8" customWidth="1"/>
    <col min="13836" max="13836" width="14.5703125" style="8" customWidth="1"/>
    <col min="13837" max="13840" width="14.7109375" style="8" customWidth="1"/>
    <col min="13841" max="13841" width="15.140625" style="8" customWidth="1"/>
    <col min="13842" max="13842" width="19.85546875" style="8" customWidth="1"/>
    <col min="13843" max="13844" width="27.140625" style="8" customWidth="1"/>
    <col min="13845" max="13845" width="43" style="8" customWidth="1"/>
    <col min="13846" max="14080" width="9.140625" style="8"/>
    <col min="14081" max="14081" width="6" style="8" customWidth="1"/>
    <col min="14082" max="14082" width="41.42578125" style="8" customWidth="1"/>
    <col min="14083" max="14083" width="12" style="8" customWidth="1"/>
    <col min="14084" max="14084" width="14.5703125" style="8" customWidth="1"/>
    <col min="14085" max="14085" width="20.5703125" style="8" customWidth="1"/>
    <col min="14086" max="14086" width="12.28515625" style="8" customWidth="1"/>
    <col min="14087" max="14087" width="11.28515625" style="8" customWidth="1"/>
    <col min="14088" max="14088" width="12.7109375" style="8" customWidth="1"/>
    <col min="14089" max="14089" width="13.5703125" style="8" customWidth="1"/>
    <col min="14090" max="14090" width="15.140625" style="8" customWidth="1"/>
    <col min="14091" max="14091" width="15.42578125" style="8" customWidth="1"/>
    <col min="14092" max="14092" width="14.5703125" style="8" customWidth="1"/>
    <col min="14093" max="14096" width="14.7109375" style="8" customWidth="1"/>
    <col min="14097" max="14097" width="15.140625" style="8" customWidth="1"/>
    <col min="14098" max="14098" width="19.85546875" style="8" customWidth="1"/>
    <col min="14099" max="14100" width="27.140625" style="8" customWidth="1"/>
    <col min="14101" max="14101" width="43" style="8" customWidth="1"/>
    <col min="14102" max="14336" width="9.140625" style="8"/>
    <col min="14337" max="14337" width="6" style="8" customWidth="1"/>
    <col min="14338" max="14338" width="41.42578125" style="8" customWidth="1"/>
    <col min="14339" max="14339" width="12" style="8" customWidth="1"/>
    <col min="14340" max="14340" width="14.5703125" style="8" customWidth="1"/>
    <col min="14341" max="14341" width="20.5703125" style="8" customWidth="1"/>
    <col min="14342" max="14342" width="12.28515625" style="8" customWidth="1"/>
    <col min="14343" max="14343" width="11.28515625" style="8" customWidth="1"/>
    <col min="14344" max="14344" width="12.7109375" style="8" customWidth="1"/>
    <col min="14345" max="14345" width="13.5703125" style="8" customWidth="1"/>
    <col min="14346" max="14346" width="15.140625" style="8" customWidth="1"/>
    <col min="14347" max="14347" width="15.42578125" style="8" customWidth="1"/>
    <col min="14348" max="14348" width="14.5703125" style="8" customWidth="1"/>
    <col min="14349" max="14352" width="14.7109375" style="8" customWidth="1"/>
    <col min="14353" max="14353" width="15.140625" style="8" customWidth="1"/>
    <col min="14354" max="14354" width="19.85546875" style="8" customWidth="1"/>
    <col min="14355" max="14356" width="27.140625" style="8" customWidth="1"/>
    <col min="14357" max="14357" width="43" style="8" customWidth="1"/>
    <col min="14358" max="14592" width="9.140625" style="8"/>
    <col min="14593" max="14593" width="6" style="8" customWidth="1"/>
    <col min="14594" max="14594" width="41.42578125" style="8" customWidth="1"/>
    <col min="14595" max="14595" width="12" style="8" customWidth="1"/>
    <col min="14596" max="14596" width="14.5703125" style="8" customWidth="1"/>
    <col min="14597" max="14597" width="20.5703125" style="8" customWidth="1"/>
    <col min="14598" max="14598" width="12.28515625" style="8" customWidth="1"/>
    <col min="14599" max="14599" width="11.28515625" style="8" customWidth="1"/>
    <col min="14600" max="14600" width="12.7109375" style="8" customWidth="1"/>
    <col min="14601" max="14601" width="13.5703125" style="8" customWidth="1"/>
    <col min="14602" max="14602" width="15.140625" style="8" customWidth="1"/>
    <col min="14603" max="14603" width="15.42578125" style="8" customWidth="1"/>
    <col min="14604" max="14604" width="14.5703125" style="8" customWidth="1"/>
    <col min="14605" max="14608" width="14.7109375" style="8" customWidth="1"/>
    <col min="14609" max="14609" width="15.140625" style="8" customWidth="1"/>
    <col min="14610" max="14610" width="19.85546875" style="8" customWidth="1"/>
    <col min="14611" max="14612" width="27.140625" style="8" customWidth="1"/>
    <col min="14613" max="14613" width="43" style="8" customWidth="1"/>
    <col min="14614" max="14848" width="9.140625" style="8"/>
    <col min="14849" max="14849" width="6" style="8" customWidth="1"/>
    <col min="14850" max="14850" width="41.42578125" style="8" customWidth="1"/>
    <col min="14851" max="14851" width="12" style="8" customWidth="1"/>
    <col min="14852" max="14852" width="14.5703125" style="8" customWidth="1"/>
    <col min="14853" max="14853" width="20.5703125" style="8" customWidth="1"/>
    <col min="14854" max="14854" width="12.28515625" style="8" customWidth="1"/>
    <col min="14855" max="14855" width="11.28515625" style="8" customWidth="1"/>
    <col min="14856" max="14856" width="12.7109375" style="8" customWidth="1"/>
    <col min="14857" max="14857" width="13.5703125" style="8" customWidth="1"/>
    <col min="14858" max="14858" width="15.140625" style="8" customWidth="1"/>
    <col min="14859" max="14859" width="15.42578125" style="8" customWidth="1"/>
    <col min="14860" max="14860" width="14.5703125" style="8" customWidth="1"/>
    <col min="14861" max="14864" width="14.7109375" style="8" customWidth="1"/>
    <col min="14865" max="14865" width="15.140625" style="8" customWidth="1"/>
    <col min="14866" max="14866" width="19.85546875" style="8" customWidth="1"/>
    <col min="14867" max="14868" width="27.140625" style="8" customWidth="1"/>
    <col min="14869" max="14869" width="43" style="8" customWidth="1"/>
    <col min="14870" max="15104" width="9.140625" style="8"/>
    <col min="15105" max="15105" width="6" style="8" customWidth="1"/>
    <col min="15106" max="15106" width="41.42578125" style="8" customWidth="1"/>
    <col min="15107" max="15107" width="12" style="8" customWidth="1"/>
    <col min="15108" max="15108" width="14.5703125" style="8" customWidth="1"/>
    <col min="15109" max="15109" width="20.5703125" style="8" customWidth="1"/>
    <col min="15110" max="15110" width="12.28515625" style="8" customWidth="1"/>
    <col min="15111" max="15111" width="11.28515625" style="8" customWidth="1"/>
    <col min="15112" max="15112" width="12.7109375" style="8" customWidth="1"/>
    <col min="15113" max="15113" width="13.5703125" style="8" customWidth="1"/>
    <col min="15114" max="15114" width="15.140625" style="8" customWidth="1"/>
    <col min="15115" max="15115" width="15.42578125" style="8" customWidth="1"/>
    <col min="15116" max="15116" width="14.5703125" style="8" customWidth="1"/>
    <col min="15117" max="15120" width="14.7109375" style="8" customWidth="1"/>
    <col min="15121" max="15121" width="15.140625" style="8" customWidth="1"/>
    <col min="15122" max="15122" width="19.85546875" style="8" customWidth="1"/>
    <col min="15123" max="15124" width="27.140625" style="8" customWidth="1"/>
    <col min="15125" max="15125" width="43" style="8" customWidth="1"/>
    <col min="15126" max="15360" width="9.140625" style="8"/>
    <col min="15361" max="15361" width="6" style="8" customWidth="1"/>
    <col min="15362" max="15362" width="41.42578125" style="8" customWidth="1"/>
    <col min="15363" max="15363" width="12" style="8" customWidth="1"/>
    <col min="15364" max="15364" width="14.5703125" style="8" customWidth="1"/>
    <col min="15365" max="15365" width="20.5703125" style="8" customWidth="1"/>
    <col min="15366" max="15366" width="12.28515625" style="8" customWidth="1"/>
    <col min="15367" max="15367" width="11.28515625" style="8" customWidth="1"/>
    <col min="15368" max="15368" width="12.7109375" style="8" customWidth="1"/>
    <col min="15369" max="15369" width="13.5703125" style="8" customWidth="1"/>
    <col min="15370" max="15370" width="15.140625" style="8" customWidth="1"/>
    <col min="15371" max="15371" width="15.42578125" style="8" customWidth="1"/>
    <col min="15372" max="15372" width="14.5703125" style="8" customWidth="1"/>
    <col min="15373" max="15376" width="14.7109375" style="8" customWidth="1"/>
    <col min="15377" max="15377" width="15.140625" style="8" customWidth="1"/>
    <col min="15378" max="15378" width="19.85546875" style="8" customWidth="1"/>
    <col min="15379" max="15380" width="27.140625" style="8" customWidth="1"/>
    <col min="15381" max="15381" width="43" style="8" customWidth="1"/>
    <col min="15382" max="15616" width="9.140625" style="8"/>
    <col min="15617" max="15617" width="6" style="8" customWidth="1"/>
    <col min="15618" max="15618" width="41.42578125" style="8" customWidth="1"/>
    <col min="15619" max="15619" width="12" style="8" customWidth="1"/>
    <col min="15620" max="15620" width="14.5703125" style="8" customWidth="1"/>
    <col min="15621" max="15621" width="20.5703125" style="8" customWidth="1"/>
    <col min="15622" max="15622" width="12.28515625" style="8" customWidth="1"/>
    <col min="15623" max="15623" width="11.28515625" style="8" customWidth="1"/>
    <col min="15624" max="15624" width="12.7109375" style="8" customWidth="1"/>
    <col min="15625" max="15625" width="13.5703125" style="8" customWidth="1"/>
    <col min="15626" max="15626" width="15.140625" style="8" customWidth="1"/>
    <col min="15627" max="15627" width="15.42578125" style="8" customWidth="1"/>
    <col min="15628" max="15628" width="14.5703125" style="8" customWidth="1"/>
    <col min="15629" max="15632" width="14.7109375" style="8" customWidth="1"/>
    <col min="15633" max="15633" width="15.140625" style="8" customWidth="1"/>
    <col min="15634" max="15634" width="19.85546875" style="8" customWidth="1"/>
    <col min="15635" max="15636" width="27.140625" style="8" customWidth="1"/>
    <col min="15637" max="15637" width="43" style="8" customWidth="1"/>
    <col min="15638" max="15872" width="9.140625" style="8"/>
    <col min="15873" max="15873" width="6" style="8" customWidth="1"/>
    <col min="15874" max="15874" width="41.42578125" style="8" customWidth="1"/>
    <col min="15875" max="15875" width="12" style="8" customWidth="1"/>
    <col min="15876" max="15876" width="14.5703125" style="8" customWidth="1"/>
    <col min="15877" max="15877" width="20.5703125" style="8" customWidth="1"/>
    <col min="15878" max="15878" width="12.28515625" style="8" customWidth="1"/>
    <col min="15879" max="15879" width="11.28515625" style="8" customWidth="1"/>
    <col min="15880" max="15880" width="12.7109375" style="8" customWidth="1"/>
    <col min="15881" max="15881" width="13.5703125" style="8" customWidth="1"/>
    <col min="15882" max="15882" width="15.140625" style="8" customWidth="1"/>
    <col min="15883" max="15883" width="15.42578125" style="8" customWidth="1"/>
    <col min="15884" max="15884" width="14.5703125" style="8" customWidth="1"/>
    <col min="15885" max="15888" width="14.7109375" style="8" customWidth="1"/>
    <col min="15889" max="15889" width="15.140625" style="8" customWidth="1"/>
    <col min="15890" max="15890" width="19.85546875" style="8" customWidth="1"/>
    <col min="15891" max="15892" width="27.140625" style="8" customWidth="1"/>
    <col min="15893" max="15893" width="43" style="8" customWidth="1"/>
    <col min="15894" max="16128" width="9.140625" style="8"/>
    <col min="16129" max="16129" width="6" style="8" customWidth="1"/>
    <col min="16130" max="16130" width="41.42578125" style="8" customWidth="1"/>
    <col min="16131" max="16131" width="12" style="8" customWidth="1"/>
    <col min="16132" max="16132" width="14.5703125" style="8" customWidth="1"/>
    <col min="16133" max="16133" width="20.5703125" style="8" customWidth="1"/>
    <col min="16134" max="16134" width="12.28515625" style="8" customWidth="1"/>
    <col min="16135" max="16135" width="11.28515625" style="8" customWidth="1"/>
    <col min="16136" max="16136" width="12.7109375" style="8" customWidth="1"/>
    <col min="16137" max="16137" width="13.5703125" style="8" customWidth="1"/>
    <col min="16138" max="16138" width="15.140625" style="8" customWidth="1"/>
    <col min="16139" max="16139" width="15.42578125" style="8" customWidth="1"/>
    <col min="16140" max="16140" width="14.5703125" style="8" customWidth="1"/>
    <col min="16141" max="16144" width="14.7109375" style="8" customWidth="1"/>
    <col min="16145" max="16145" width="15.140625" style="8" customWidth="1"/>
    <col min="16146" max="16146" width="19.85546875" style="8" customWidth="1"/>
    <col min="16147" max="16148" width="27.140625" style="8" customWidth="1"/>
    <col min="16149" max="16149" width="43" style="8" customWidth="1"/>
    <col min="16150" max="16384" width="9.140625" style="8"/>
  </cols>
  <sheetData>
    <row r="1" spans="1:21" ht="37.5" customHeight="1" x14ac:dyDescent="0.25">
      <c r="A1" s="195" t="s">
        <v>1513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7"/>
    </row>
    <row r="2" spans="1:21" s="74" customFormat="1" ht="71.25" customHeight="1" x14ac:dyDescent="0.25">
      <c r="A2" s="212" t="s">
        <v>0</v>
      </c>
      <c r="B2" s="215" t="s">
        <v>5</v>
      </c>
      <c r="C2" s="216"/>
      <c r="D2" s="217"/>
      <c r="E2" s="212" t="s">
        <v>9</v>
      </c>
      <c r="F2" s="218" t="s">
        <v>6</v>
      </c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20"/>
      <c r="S2" s="221" t="s">
        <v>7</v>
      </c>
      <c r="T2" s="222"/>
      <c r="U2" s="225" t="s">
        <v>8</v>
      </c>
    </row>
    <row r="3" spans="1:21" s="74" customFormat="1" ht="71.25" customHeight="1" x14ac:dyDescent="0.25">
      <c r="A3" s="213"/>
      <c r="B3" s="228" t="s">
        <v>11</v>
      </c>
      <c r="C3" s="231" t="s">
        <v>4</v>
      </c>
      <c r="D3" s="232"/>
      <c r="E3" s="213"/>
      <c r="F3" s="212" t="s">
        <v>106</v>
      </c>
      <c r="G3" s="241" t="s">
        <v>16</v>
      </c>
      <c r="H3" s="241" t="s">
        <v>17</v>
      </c>
      <c r="I3" s="244" t="s">
        <v>107</v>
      </c>
      <c r="J3" s="244" t="s">
        <v>108</v>
      </c>
      <c r="K3" s="218" t="s">
        <v>109</v>
      </c>
      <c r="L3" s="239"/>
      <c r="M3" s="240"/>
      <c r="N3" s="218" t="s">
        <v>47</v>
      </c>
      <c r="O3" s="239"/>
      <c r="P3" s="240"/>
      <c r="Q3" s="218" t="s">
        <v>13</v>
      </c>
      <c r="R3" s="220"/>
      <c r="S3" s="223"/>
      <c r="T3" s="224"/>
      <c r="U3" s="226"/>
    </row>
    <row r="4" spans="1:21" s="74" customFormat="1" ht="57" customHeight="1" x14ac:dyDescent="0.25">
      <c r="A4" s="213"/>
      <c r="B4" s="229"/>
      <c r="C4" s="233"/>
      <c r="D4" s="234"/>
      <c r="E4" s="213"/>
      <c r="F4" s="213"/>
      <c r="G4" s="242"/>
      <c r="H4" s="242"/>
      <c r="I4" s="245"/>
      <c r="J4" s="245"/>
      <c r="K4" s="212" t="s">
        <v>1450</v>
      </c>
      <c r="L4" s="212" t="s">
        <v>1451</v>
      </c>
      <c r="M4" s="212" t="s">
        <v>1493</v>
      </c>
      <c r="N4" s="212" t="s">
        <v>1452</v>
      </c>
      <c r="O4" s="212" t="s">
        <v>1453</v>
      </c>
      <c r="P4" s="212" t="s">
        <v>1494</v>
      </c>
      <c r="Q4" s="212" t="s">
        <v>1455</v>
      </c>
      <c r="R4" s="212" t="s">
        <v>108</v>
      </c>
      <c r="S4" s="235" t="s">
        <v>14</v>
      </c>
      <c r="T4" s="237" t="s">
        <v>15</v>
      </c>
      <c r="U4" s="226"/>
    </row>
    <row r="5" spans="1:21" s="74" customFormat="1" ht="43.5" customHeight="1" x14ac:dyDescent="0.25">
      <c r="A5" s="214"/>
      <c r="B5" s="230"/>
      <c r="C5" s="66" t="s">
        <v>2</v>
      </c>
      <c r="D5" s="66" t="s">
        <v>1</v>
      </c>
      <c r="E5" s="214"/>
      <c r="F5" s="214"/>
      <c r="G5" s="243"/>
      <c r="H5" s="243"/>
      <c r="I5" s="246"/>
      <c r="J5" s="246"/>
      <c r="K5" s="214"/>
      <c r="L5" s="214"/>
      <c r="M5" s="214"/>
      <c r="N5" s="214"/>
      <c r="O5" s="214"/>
      <c r="P5" s="214"/>
      <c r="Q5" s="214"/>
      <c r="R5" s="214"/>
      <c r="S5" s="236"/>
      <c r="T5" s="238"/>
      <c r="U5" s="227"/>
    </row>
    <row r="6" spans="1:21" s="74" customFormat="1" ht="132.75" customHeight="1" x14ac:dyDescent="0.25">
      <c r="A6" s="46">
        <v>1</v>
      </c>
      <c r="B6" s="141" t="s">
        <v>1449</v>
      </c>
      <c r="C6" s="6" t="s">
        <v>112</v>
      </c>
      <c r="D6" s="6" t="s">
        <v>113</v>
      </c>
      <c r="E6" s="6" t="s">
        <v>114</v>
      </c>
      <c r="F6" s="6">
        <v>12</v>
      </c>
      <c r="G6" s="6" t="s">
        <v>19</v>
      </c>
      <c r="H6" s="6" t="s">
        <v>20</v>
      </c>
      <c r="I6" s="6" t="s">
        <v>115</v>
      </c>
      <c r="J6" s="6" t="s">
        <v>116</v>
      </c>
      <c r="K6" s="47">
        <v>2</v>
      </c>
      <c r="L6" s="47">
        <v>2.2000000000000002</v>
      </c>
      <c r="M6" s="47" t="s">
        <v>23</v>
      </c>
      <c r="N6" s="47">
        <v>1</v>
      </c>
      <c r="O6" s="47">
        <v>1.1000000000000001</v>
      </c>
      <c r="P6" s="47" t="s">
        <v>20</v>
      </c>
      <c r="Q6" s="47">
        <v>3</v>
      </c>
      <c r="R6" s="6" t="s">
        <v>117</v>
      </c>
      <c r="S6" s="80" t="s">
        <v>1403</v>
      </c>
      <c r="T6" s="75" t="s">
        <v>1408</v>
      </c>
      <c r="U6" s="75" t="s">
        <v>118</v>
      </c>
    </row>
    <row r="7" spans="1:21" ht="54" customHeight="1" x14ac:dyDescent="0.25">
      <c r="A7" s="46">
        <v>2</v>
      </c>
      <c r="B7" s="141" t="s">
        <v>119</v>
      </c>
      <c r="C7" s="6" t="s">
        <v>120</v>
      </c>
      <c r="D7" s="6" t="s">
        <v>121</v>
      </c>
      <c r="E7" s="6" t="s">
        <v>114</v>
      </c>
      <c r="F7" s="6">
        <v>12</v>
      </c>
      <c r="G7" s="6" t="s">
        <v>19</v>
      </c>
      <c r="H7" s="6" t="s">
        <v>20</v>
      </c>
      <c r="I7" s="6" t="s">
        <v>115</v>
      </c>
      <c r="J7" s="6" t="s">
        <v>116</v>
      </c>
      <c r="K7" s="47">
        <v>1</v>
      </c>
      <c r="L7" s="47">
        <v>1.1000000000000001</v>
      </c>
      <c r="M7" s="47" t="s">
        <v>23</v>
      </c>
      <c r="N7" s="47">
        <v>1</v>
      </c>
      <c r="O7" s="47">
        <v>1.1000000000000001</v>
      </c>
      <c r="P7" s="47" t="s">
        <v>23</v>
      </c>
      <c r="Q7" s="47">
        <v>3</v>
      </c>
      <c r="R7" s="6" t="s">
        <v>122</v>
      </c>
      <c r="S7" s="80" t="s">
        <v>1403</v>
      </c>
      <c r="T7" s="75" t="s">
        <v>1408</v>
      </c>
      <c r="U7" s="75" t="s">
        <v>123</v>
      </c>
    </row>
    <row r="8" spans="1:21" ht="50.25" customHeight="1" x14ac:dyDescent="0.25">
      <c r="A8" s="46">
        <v>3</v>
      </c>
      <c r="B8" s="141" t="s">
        <v>124</v>
      </c>
      <c r="C8" s="6" t="s">
        <v>125</v>
      </c>
      <c r="D8" s="6" t="s">
        <v>126</v>
      </c>
      <c r="E8" s="6" t="s">
        <v>114</v>
      </c>
      <c r="F8" s="6">
        <v>12</v>
      </c>
      <c r="G8" s="6" t="s">
        <v>19</v>
      </c>
      <c r="H8" s="6" t="s">
        <v>20</v>
      </c>
      <c r="I8" s="6" t="s">
        <v>115</v>
      </c>
      <c r="J8" s="6" t="s">
        <v>116</v>
      </c>
      <c r="K8" s="47">
        <v>2</v>
      </c>
      <c r="L8" s="47">
        <v>2.2000000000000002</v>
      </c>
      <c r="M8" s="47" t="s">
        <v>23</v>
      </c>
      <c r="N8" s="47"/>
      <c r="O8" s="47"/>
      <c r="P8" s="47"/>
      <c r="Q8" s="47">
        <v>3</v>
      </c>
      <c r="R8" s="6" t="s">
        <v>122</v>
      </c>
      <c r="S8" s="80" t="s">
        <v>1403</v>
      </c>
      <c r="T8" s="75" t="s">
        <v>1408</v>
      </c>
      <c r="U8" s="75" t="s">
        <v>127</v>
      </c>
    </row>
    <row r="9" spans="1:21" ht="47.25" x14ac:dyDescent="0.25">
      <c r="A9" s="46">
        <v>4</v>
      </c>
      <c r="B9" s="141" t="s">
        <v>128</v>
      </c>
      <c r="C9" s="6" t="s">
        <v>129</v>
      </c>
      <c r="D9" s="6" t="s">
        <v>130</v>
      </c>
      <c r="E9" s="6" t="s">
        <v>131</v>
      </c>
      <c r="F9" s="6">
        <v>7</v>
      </c>
      <c r="G9" s="6" t="s">
        <v>19</v>
      </c>
      <c r="H9" s="6" t="s">
        <v>20</v>
      </c>
      <c r="I9" s="6" t="s">
        <v>115</v>
      </c>
      <c r="J9" s="6" t="s">
        <v>116</v>
      </c>
      <c r="K9" s="47">
        <v>2</v>
      </c>
      <c r="L9" s="47">
        <v>2.2000000000000002</v>
      </c>
      <c r="M9" s="47" t="s">
        <v>23</v>
      </c>
      <c r="N9" s="47"/>
      <c r="O9" s="47"/>
      <c r="P9" s="47"/>
      <c r="Q9" s="47">
        <v>3</v>
      </c>
      <c r="R9" s="6" t="s">
        <v>122</v>
      </c>
      <c r="S9" s="80" t="s">
        <v>1403</v>
      </c>
      <c r="T9" s="75" t="s">
        <v>132</v>
      </c>
      <c r="U9" s="75" t="s">
        <v>128</v>
      </c>
    </row>
    <row r="10" spans="1:21" ht="47.25" x14ac:dyDescent="0.25">
      <c r="A10" s="46">
        <v>5</v>
      </c>
      <c r="B10" s="141" t="s">
        <v>133</v>
      </c>
      <c r="C10" s="6" t="s">
        <v>134</v>
      </c>
      <c r="D10" s="6" t="s">
        <v>135</v>
      </c>
      <c r="E10" s="6" t="s">
        <v>114</v>
      </c>
      <c r="F10" s="6">
        <v>12</v>
      </c>
      <c r="G10" s="6" t="s">
        <v>19</v>
      </c>
      <c r="H10" s="6" t="s">
        <v>20</v>
      </c>
      <c r="I10" s="6" t="s">
        <v>115</v>
      </c>
      <c r="J10" s="6" t="s">
        <v>116</v>
      </c>
      <c r="K10" s="47">
        <v>2</v>
      </c>
      <c r="L10" s="47">
        <v>2.2000000000000002</v>
      </c>
      <c r="M10" s="47" t="s">
        <v>23</v>
      </c>
      <c r="N10" s="47">
        <v>1</v>
      </c>
      <c r="O10" s="47">
        <v>1.1000000000000001</v>
      </c>
      <c r="P10" s="47" t="s">
        <v>23</v>
      </c>
      <c r="Q10" s="47">
        <v>3</v>
      </c>
      <c r="R10" s="6" t="s">
        <v>122</v>
      </c>
      <c r="S10" s="80" t="s">
        <v>1403</v>
      </c>
      <c r="T10" s="75" t="s">
        <v>1408</v>
      </c>
      <c r="U10" s="75" t="s">
        <v>136</v>
      </c>
    </row>
    <row r="11" spans="1:21" ht="48" customHeight="1" x14ac:dyDescent="0.25">
      <c r="A11" s="46">
        <v>6</v>
      </c>
      <c r="B11" s="141" t="s">
        <v>137</v>
      </c>
      <c r="C11" s="6" t="s">
        <v>138</v>
      </c>
      <c r="D11" s="6" t="s">
        <v>139</v>
      </c>
      <c r="E11" s="6" t="s">
        <v>114</v>
      </c>
      <c r="F11" s="6">
        <v>12</v>
      </c>
      <c r="G11" s="6" t="s">
        <v>19</v>
      </c>
      <c r="H11" s="6" t="s">
        <v>20</v>
      </c>
      <c r="I11" s="6" t="s">
        <v>115</v>
      </c>
      <c r="J11" s="6" t="s">
        <v>116</v>
      </c>
      <c r="K11" s="47">
        <v>2</v>
      </c>
      <c r="L11" s="47">
        <v>2.2000000000000002</v>
      </c>
      <c r="M11" s="47" t="s">
        <v>20</v>
      </c>
      <c r="N11" s="47"/>
      <c r="O11" s="47"/>
      <c r="P11" s="47"/>
      <c r="Q11" s="47">
        <v>3</v>
      </c>
      <c r="R11" s="6" t="s">
        <v>122</v>
      </c>
      <c r="S11" s="80" t="s">
        <v>1403</v>
      </c>
      <c r="T11" s="75" t="s">
        <v>1408</v>
      </c>
      <c r="U11" s="75" t="s">
        <v>140</v>
      </c>
    </row>
    <row r="12" spans="1:21" ht="47.25" x14ac:dyDescent="0.25">
      <c r="A12" s="46">
        <v>7</v>
      </c>
      <c r="B12" s="141" t="s">
        <v>141</v>
      </c>
      <c r="C12" s="6" t="s">
        <v>142</v>
      </c>
      <c r="D12" s="6" t="s">
        <v>143</v>
      </c>
      <c r="E12" s="6" t="s">
        <v>114</v>
      </c>
      <c r="F12" s="6">
        <v>12</v>
      </c>
      <c r="G12" s="6" t="s">
        <v>19</v>
      </c>
      <c r="H12" s="6" t="s">
        <v>20</v>
      </c>
      <c r="I12" s="6" t="s">
        <v>115</v>
      </c>
      <c r="J12" s="6" t="s">
        <v>116</v>
      </c>
      <c r="K12" s="47">
        <v>2</v>
      </c>
      <c r="L12" s="47">
        <v>2.2000000000000002</v>
      </c>
      <c r="M12" s="47" t="s">
        <v>23</v>
      </c>
      <c r="N12" s="47">
        <v>1</v>
      </c>
      <c r="O12" s="47">
        <v>1.1000000000000001</v>
      </c>
      <c r="P12" s="47" t="s">
        <v>23</v>
      </c>
      <c r="Q12" s="47">
        <v>3</v>
      </c>
      <c r="R12" s="6" t="s">
        <v>122</v>
      </c>
      <c r="S12" s="80" t="s">
        <v>1403</v>
      </c>
      <c r="T12" s="75" t="s">
        <v>1408</v>
      </c>
      <c r="U12" s="75" t="s">
        <v>144</v>
      </c>
    </row>
    <row r="13" spans="1:21" ht="47.25" x14ac:dyDescent="0.25">
      <c r="A13" s="46">
        <v>8</v>
      </c>
      <c r="B13" s="141" t="s">
        <v>145</v>
      </c>
      <c r="C13" s="6" t="s">
        <v>146</v>
      </c>
      <c r="D13" s="6" t="s">
        <v>147</v>
      </c>
      <c r="E13" s="6" t="s">
        <v>114</v>
      </c>
      <c r="F13" s="6">
        <v>12</v>
      </c>
      <c r="G13" s="6" t="s">
        <v>19</v>
      </c>
      <c r="H13" s="6" t="s">
        <v>20</v>
      </c>
      <c r="I13" s="6" t="s">
        <v>115</v>
      </c>
      <c r="J13" s="6" t="s">
        <v>116</v>
      </c>
      <c r="K13" s="47">
        <v>2</v>
      </c>
      <c r="L13" s="47">
        <v>2.2000000000000002</v>
      </c>
      <c r="M13" s="47" t="s">
        <v>23</v>
      </c>
      <c r="N13" s="47">
        <v>1</v>
      </c>
      <c r="O13" s="47">
        <v>1.1000000000000001</v>
      </c>
      <c r="P13" s="47" t="s">
        <v>23</v>
      </c>
      <c r="Q13" s="47">
        <v>3</v>
      </c>
      <c r="R13" s="6" t="s">
        <v>122</v>
      </c>
      <c r="S13" s="80" t="s">
        <v>1403</v>
      </c>
      <c r="T13" s="75" t="s">
        <v>132</v>
      </c>
      <c r="U13" s="75" t="s">
        <v>145</v>
      </c>
    </row>
    <row r="14" spans="1:21" ht="47.25" x14ac:dyDescent="0.25">
      <c r="A14" s="46">
        <v>9</v>
      </c>
      <c r="B14" s="141" t="s">
        <v>148</v>
      </c>
      <c r="C14" s="6" t="s">
        <v>149</v>
      </c>
      <c r="D14" s="6" t="s">
        <v>150</v>
      </c>
      <c r="E14" s="6" t="s">
        <v>114</v>
      </c>
      <c r="F14" s="6">
        <v>12</v>
      </c>
      <c r="G14" s="6" t="s">
        <v>19</v>
      </c>
      <c r="H14" s="6" t="s">
        <v>20</v>
      </c>
      <c r="I14" s="6" t="s">
        <v>115</v>
      </c>
      <c r="J14" s="6" t="s">
        <v>116</v>
      </c>
      <c r="K14" s="47">
        <v>3</v>
      </c>
      <c r="L14" s="47">
        <v>2.25</v>
      </c>
      <c r="M14" s="47" t="s">
        <v>20</v>
      </c>
      <c r="N14" s="47"/>
      <c r="O14" s="47"/>
      <c r="P14" s="47"/>
      <c r="Q14" s="47">
        <v>3</v>
      </c>
      <c r="R14" s="6" t="s">
        <v>122</v>
      </c>
      <c r="S14" s="80" t="s">
        <v>1403</v>
      </c>
      <c r="T14" s="75" t="s">
        <v>1408</v>
      </c>
      <c r="U14" s="75" t="s">
        <v>151</v>
      </c>
    </row>
    <row r="15" spans="1:21" ht="47.25" x14ac:dyDescent="0.25">
      <c r="A15" s="46">
        <v>10</v>
      </c>
      <c r="B15" s="142" t="s">
        <v>152</v>
      </c>
      <c r="C15" s="47" t="s">
        <v>153</v>
      </c>
      <c r="D15" s="47" t="s">
        <v>154</v>
      </c>
      <c r="E15" s="6" t="s">
        <v>114</v>
      </c>
      <c r="F15" s="6">
        <v>12</v>
      </c>
      <c r="G15" s="6" t="s">
        <v>19</v>
      </c>
      <c r="H15" s="6" t="s">
        <v>20</v>
      </c>
      <c r="I15" s="6" t="s">
        <v>115</v>
      </c>
      <c r="J15" s="6" t="s">
        <v>116</v>
      </c>
      <c r="K15" s="47">
        <v>2</v>
      </c>
      <c r="L15" s="47">
        <v>2.2000000000000002</v>
      </c>
      <c r="M15" s="47" t="s">
        <v>23</v>
      </c>
      <c r="N15" s="47"/>
      <c r="O15" s="47"/>
      <c r="P15" s="47"/>
      <c r="Q15" s="47">
        <v>3</v>
      </c>
      <c r="R15" s="6" t="s">
        <v>122</v>
      </c>
      <c r="S15" s="80" t="s">
        <v>1403</v>
      </c>
      <c r="T15" s="75" t="s">
        <v>1408</v>
      </c>
      <c r="U15" s="75" t="s">
        <v>155</v>
      </c>
    </row>
    <row r="16" spans="1:21" ht="47.25" x14ac:dyDescent="0.25">
      <c r="A16" s="46">
        <v>11</v>
      </c>
      <c r="B16" s="141" t="s">
        <v>156</v>
      </c>
      <c r="C16" s="6" t="s">
        <v>157</v>
      </c>
      <c r="D16" s="6" t="s">
        <v>158</v>
      </c>
      <c r="E16" s="6" t="s">
        <v>114</v>
      </c>
      <c r="F16" s="6">
        <v>12</v>
      </c>
      <c r="G16" s="6" t="s">
        <v>19</v>
      </c>
      <c r="H16" s="6" t="s">
        <v>20</v>
      </c>
      <c r="I16" s="6" t="s">
        <v>115</v>
      </c>
      <c r="J16" s="6" t="s">
        <v>116</v>
      </c>
      <c r="K16" s="47">
        <v>2</v>
      </c>
      <c r="L16" s="47">
        <v>2.2000000000000002</v>
      </c>
      <c r="M16" s="47" t="s">
        <v>23</v>
      </c>
      <c r="N16" s="47">
        <v>1</v>
      </c>
      <c r="O16" s="47">
        <v>1.1000000000000001</v>
      </c>
      <c r="P16" s="47" t="s">
        <v>23</v>
      </c>
      <c r="Q16" s="47">
        <v>3</v>
      </c>
      <c r="R16" s="6" t="s">
        <v>122</v>
      </c>
      <c r="S16" s="80" t="s">
        <v>1403</v>
      </c>
      <c r="T16" s="75" t="s">
        <v>1408</v>
      </c>
      <c r="U16" s="75" t="s">
        <v>159</v>
      </c>
    </row>
    <row r="17" spans="1:21" ht="47.25" x14ac:dyDescent="0.25">
      <c r="A17" s="46">
        <v>12</v>
      </c>
      <c r="B17" s="141" t="s">
        <v>160</v>
      </c>
      <c r="C17" s="6" t="s">
        <v>161</v>
      </c>
      <c r="D17" s="6" t="s">
        <v>162</v>
      </c>
      <c r="E17" s="6" t="s">
        <v>114</v>
      </c>
      <c r="F17" s="6">
        <v>12</v>
      </c>
      <c r="G17" s="6" t="s">
        <v>19</v>
      </c>
      <c r="H17" s="6" t="s">
        <v>20</v>
      </c>
      <c r="I17" s="6" t="s">
        <v>115</v>
      </c>
      <c r="J17" s="6" t="s">
        <v>116</v>
      </c>
      <c r="K17" s="47">
        <v>2</v>
      </c>
      <c r="L17" s="47">
        <v>2.2000000000000002</v>
      </c>
      <c r="M17" s="47" t="s">
        <v>23</v>
      </c>
      <c r="N17" s="47"/>
      <c r="O17" s="47"/>
      <c r="P17" s="47"/>
      <c r="Q17" s="47">
        <v>3</v>
      </c>
      <c r="R17" s="6" t="s">
        <v>122</v>
      </c>
      <c r="S17" s="80" t="s">
        <v>1403</v>
      </c>
      <c r="T17" s="75" t="s">
        <v>1408</v>
      </c>
      <c r="U17" s="75" t="s">
        <v>163</v>
      </c>
    </row>
    <row r="18" spans="1:21" ht="47.25" x14ac:dyDescent="0.25">
      <c r="A18" s="46">
        <v>13</v>
      </c>
      <c r="B18" s="141" t="s">
        <v>164</v>
      </c>
      <c r="C18" s="6" t="s">
        <v>165</v>
      </c>
      <c r="D18" s="6" t="s">
        <v>166</v>
      </c>
      <c r="E18" s="6" t="s">
        <v>114</v>
      </c>
      <c r="F18" s="6">
        <v>12</v>
      </c>
      <c r="G18" s="6" t="s">
        <v>19</v>
      </c>
      <c r="H18" s="6" t="s">
        <v>20</v>
      </c>
      <c r="I18" s="6" t="s">
        <v>115</v>
      </c>
      <c r="J18" s="6" t="s">
        <v>116</v>
      </c>
      <c r="K18" s="47">
        <v>2</v>
      </c>
      <c r="L18" s="47">
        <v>2.2000000000000002</v>
      </c>
      <c r="M18" s="47" t="s">
        <v>23</v>
      </c>
      <c r="N18" s="47">
        <v>1</v>
      </c>
      <c r="O18" s="47">
        <v>1.1000000000000001</v>
      </c>
      <c r="P18" s="47" t="s">
        <v>23</v>
      </c>
      <c r="Q18" s="47">
        <v>3</v>
      </c>
      <c r="R18" s="6" t="s">
        <v>122</v>
      </c>
      <c r="S18" s="80" t="s">
        <v>1403</v>
      </c>
      <c r="T18" s="75" t="s">
        <v>1408</v>
      </c>
      <c r="U18" s="75" t="s">
        <v>167</v>
      </c>
    </row>
    <row r="19" spans="1:21" ht="47.25" x14ac:dyDescent="0.25">
      <c r="A19" s="46">
        <v>14</v>
      </c>
      <c r="B19" s="141" t="s">
        <v>168</v>
      </c>
      <c r="C19" s="6" t="s">
        <v>169</v>
      </c>
      <c r="D19" s="6" t="s">
        <v>170</v>
      </c>
      <c r="E19" s="6" t="s">
        <v>114</v>
      </c>
      <c r="F19" s="6">
        <v>12</v>
      </c>
      <c r="G19" s="6" t="s">
        <v>19</v>
      </c>
      <c r="H19" s="6" t="s">
        <v>20</v>
      </c>
      <c r="I19" s="6" t="s">
        <v>115</v>
      </c>
      <c r="J19" s="6" t="s">
        <v>116</v>
      </c>
      <c r="K19" s="47">
        <v>1</v>
      </c>
      <c r="L19" s="47">
        <v>1.1000000000000001</v>
      </c>
      <c r="M19" s="47" t="s">
        <v>23</v>
      </c>
      <c r="N19" s="47">
        <v>1</v>
      </c>
      <c r="O19" s="47">
        <v>1.1000000000000001</v>
      </c>
      <c r="P19" s="47" t="s">
        <v>23</v>
      </c>
      <c r="Q19" s="47">
        <v>3</v>
      </c>
      <c r="R19" s="6" t="s">
        <v>122</v>
      </c>
      <c r="S19" s="80" t="s">
        <v>1403</v>
      </c>
      <c r="T19" s="75" t="s">
        <v>1408</v>
      </c>
      <c r="U19" s="75" t="s">
        <v>171</v>
      </c>
    </row>
    <row r="20" spans="1:21" ht="47.25" x14ac:dyDescent="0.25">
      <c r="A20" s="46">
        <v>15</v>
      </c>
      <c r="B20" s="141" t="s">
        <v>172</v>
      </c>
      <c r="C20" s="6" t="s">
        <v>173</v>
      </c>
      <c r="D20" s="6" t="s">
        <v>174</v>
      </c>
      <c r="E20" s="6" t="s">
        <v>114</v>
      </c>
      <c r="F20" s="6">
        <v>12</v>
      </c>
      <c r="G20" s="6" t="s">
        <v>19</v>
      </c>
      <c r="H20" s="6" t="s">
        <v>20</v>
      </c>
      <c r="I20" s="6" t="s">
        <v>115</v>
      </c>
      <c r="J20" s="6" t="s">
        <v>116</v>
      </c>
      <c r="K20" s="47">
        <v>1</v>
      </c>
      <c r="L20" s="47">
        <v>1.1000000000000001</v>
      </c>
      <c r="M20" s="47" t="s">
        <v>23</v>
      </c>
      <c r="N20" s="47">
        <v>1</v>
      </c>
      <c r="O20" s="47">
        <v>1.1000000000000001</v>
      </c>
      <c r="P20" s="47" t="s">
        <v>23</v>
      </c>
      <c r="Q20" s="47">
        <v>3</v>
      </c>
      <c r="R20" s="6" t="s">
        <v>122</v>
      </c>
      <c r="S20" s="80" t="s">
        <v>1403</v>
      </c>
      <c r="T20" s="75" t="s">
        <v>1408</v>
      </c>
      <c r="U20" s="75" t="s">
        <v>175</v>
      </c>
    </row>
    <row r="21" spans="1:21" ht="47.25" x14ac:dyDescent="0.25">
      <c r="A21" s="46">
        <v>16</v>
      </c>
      <c r="B21" s="141" t="s">
        <v>176</v>
      </c>
      <c r="C21" s="6" t="s">
        <v>177</v>
      </c>
      <c r="D21" s="6" t="s">
        <v>178</v>
      </c>
      <c r="E21" s="6" t="s">
        <v>114</v>
      </c>
      <c r="F21" s="6">
        <v>12</v>
      </c>
      <c r="G21" s="6" t="s">
        <v>19</v>
      </c>
      <c r="H21" s="6" t="s">
        <v>20</v>
      </c>
      <c r="I21" s="6" t="s">
        <v>115</v>
      </c>
      <c r="J21" s="6" t="s">
        <v>116</v>
      </c>
      <c r="K21" s="47">
        <v>2</v>
      </c>
      <c r="L21" s="47">
        <v>1.5</v>
      </c>
      <c r="M21" s="47" t="s">
        <v>20</v>
      </c>
      <c r="N21" s="47"/>
      <c r="O21" s="47"/>
      <c r="P21" s="47"/>
      <c r="Q21" s="47">
        <v>3</v>
      </c>
      <c r="R21" s="6" t="s">
        <v>122</v>
      </c>
      <c r="S21" s="80" t="s">
        <v>1403</v>
      </c>
      <c r="T21" s="75" t="s">
        <v>1408</v>
      </c>
      <c r="U21" s="75" t="s">
        <v>179</v>
      </c>
    </row>
    <row r="22" spans="1:21" ht="47.25" x14ac:dyDescent="0.25">
      <c r="A22" s="46">
        <v>17</v>
      </c>
      <c r="B22" s="141" t="s">
        <v>180</v>
      </c>
      <c r="C22" s="6" t="s">
        <v>181</v>
      </c>
      <c r="D22" s="6" t="s">
        <v>182</v>
      </c>
      <c r="E22" s="6" t="s">
        <v>114</v>
      </c>
      <c r="F22" s="6">
        <v>12</v>
      </c>
      <c r="G22" s="6" t="s">
        <v>19</v>
      </c>
      <c r="H22" s="6" t="s">
        <v>20</v>
      </c>
      <c r="I22" s="6" t="s">
        <v>115</v>
      </c>
      <c r="J22" s="6" t="s">
        <v>116</v>
      </c>
      <c r="K22" s="47">
        <v>3</v>
      </c>
      <c r="L22" s="47">
        <v>2.25</v>
      </c>
      <c r="M22" s="47" t="s">
        <v>20</v>
      </c>
      <c r="N22" s="47"/>
      <c r="O22" s="47"/>
      <c r="P22" s="47"/>
      <c r="Q22" s="47">
        <v>3</v>
      </c>
      <c r="R22" s="6" t="s">
        <v>122</v>
      </c>
      <c r="S22" s="80" t="s">
        <v>1403</v>
      </c>
      <c r="T22" s="75" t="s">
        <v>1408</v>
      </c>
      <c r="U22" s="75" t="s">
        <v>183</v>
      </c>
    </row>
    <row r="23" spans="1:21" ht="47.25" x14ac:dyDescent="0.25">
      <c r="A23" s="46">
        <v>18</v>
      </c>
      <c r="B23" s="141" t="s">
        <v>184</v>
      </c>
      <c r="C23" s="6" t="s">
        <v>185</v>
      </c>
      <c r="D23" s="6" t="s">
        <v>186</v>
      </c>
      <c r="E23" s="6" t="s">
        <v>114</v>
      </c>
      <c r="F23" s="6">
        <v>12</v>
      </c>
      <c r="G23" s="6" t="s">
        <v>19</v>
      </c>
      <c r="H23" s="6" t="s">
        <v>20</v>
      </c>
      <c r="I23" s="6" t="s">
        <v>115</v>
      </c>
      <c r="J23" s="6" t="s">
        <v>116</v>
      </c>
      <c r="K23" s="47">
        <v>1</v>
      </c>
      <c r="L23" s="47">
        <v>1.1000000000000001</v>
      </c>
      <c r="M23" s="47" t="s">
        <v>23</v>
      </c>
      <c r="N23" s="47"/>
      <c r="O23" s="47"/>
      <c r="P23" s="47"/>
      <c r="Q23" s="47">
        <v>3</v>
      </c>
      <c r="R23" s="6" t="s">
        <v>122</v>
      </c>
      <c r="S23" s="80" t="s">
        <v>1403</v>
      </c>
      <c r="T23" s="75" t="s">
        <v>1408</v>
      </c>
      <c r="U23" s="75" t="s">
        <v>187</v>
      </c>
    </row>
    <row r="24" spans="1:21" ht="47.25" x14ac:dyDescent="0.25">
      <c r="A24" s="46">
        <v>19</v>
      </c>
      <c r="B24" s="141" t="s">
        <v>188</v>
      </c>
      <c r="C24" s="6" t="s">
        <v>189</v>
      </c>
      <c r="D24" s="6" t="s">
        <v>190</v>
      </c>
      <c r="E24" s="6" t="s">
        <v>114</v>
      </c>
      <c r="F24" s="6">
        <v>12</v>
      </c>
      <c r="G24" s="6" t="s">
        <v>19</v>
      </c>
      <c r="H24" s="6" t="s">
        <v>20</v>
      </c>
      <c r="I24" s="6" t="s">
        <v>115</v>
      </c>
      <c r="J24" s="6" t="s">
        <v>116</v>
      </c>
      <c r="K24" s="47">
        <v>4</v>
      </c>
      <c r="L24" s="47">
        <v>4.4000000000000004</v>
      </c>
      <c r="M24" s="47" t="s">
        <v>23</v>
      </c>
      <c r="N24" s="47"/>
      <c r="O24" s="47"/>
      <c r="P24" s="47"/>
      <c r="Q24" s="47">
        <v>3</v>
      </c>
      <c r="R24" s="6" t="s">
        <v>122</v>
      </c>
      <c r="S24" s="80" t="s">
        <v>1403</v>
      </c>
      <c r="T24" s="75" t="s">
        <v>1408</v>
      </c>
      <c r="U24" s="75" t="s">
        <v>191</v>
      </c>
    </row>
    <row r="25" spans="1:21" ht="47.25" x14ac:dyDescent="0.25">
      <c r="A25" s="46">
        <v>20</v>
      </c>
      <c r="B25" s="141" t="s">
        <v>192</v>
      </c>
      <c r="C25" s="6" t="s">
        <v>193</v>
      </c>
      <c r="D25" s="6" t="s">
        <v>194</v>
      </c>
      <c r="E25" s="6" t="s">
        <v>114</v>
      </c>
      <c r="F25" s="6">
        <v>12</v>
      </c>
      <c r="G25" s="6" t="s">
        <v>19</v>
      </c>
      <c r="H25" s="6" t="s">
        <v>20</v>
      </c>
      <c r="I25" s="6" t="s">
        <v>115</v>
      </c>
      <c r="J25" s="6" t="s">
        <v>116</v>
      </c>
      <c r="K25" s="47">
        <v>4</v>
      </c>
      <c r="L25" s="47">
        <v>4.4000000000000004</v>
      </c>
      <c r="M25" s="47" t="s">
        <v>23</v>
      </c>
      <c r="N25" s="47">
        <v>1</v>
      </c>
      <c r="O25" s="47">
        <v>1.1000000000000001</v>
      </c>
      <c r="P25" s="47" t="s">
        <v>23</v>
      </c>
      <c r="Q25" s="47">
        <v>3</v>
      </c>
      <c r="R25" s="6" t="s">
        <v>122</v>
      </c>
      <c r="S25" s="80" t="s">
        <v>1403</v>
      </c>
      <c r="T25" s="75" t="s">
        <v>1408</v>
      </c>
      <c r="U25" s="75" t="s">
        <v>195</v>
      </c>
    </row>
    <row r="26" spans="1:21" ht="47.25" x14ac:dyDescent="0.25">
      <c r="A26" s="46">
        <v>21</v>
      </c>
      <c r="B26" s="141" t="s">
        <v>993</v>
      </c>
      <c r="C26" s="6" t="s">
        <v>196</v>
      </c>
      <c r="D26" s="6" t="s">
        <v>197</v>
      </c>
      <c r="E26" s="6" t="s">
        <v>114</v>
      </c>
      <c r="F26" s="6">
        <v>12</v>
      </c>
      <c r="G26" s="6" t="s">
        <v>19</v>
      </c>
      <c r="H26" s="6" t="s">
        <v>20</v>
      </c>
      <c r="I26" s="6" t="s">
        <v>115</v>
      </c>
      <c r="J26" s="6" t="s">
        <v>116</v>
      </c>
      <c r="K26" s="47">
        <v>3</v>
      </c>
      <c r="L26" s="47">
        <v>2.25</v>
      </c>
      <c r="M26" s="47" t="s">
        <v>20</v>
      </c>
      <c r="N26" s="47"/>
      <c r="O26" s="47"/>
      <c r="P26" s="47"/>
      <c r="Q26" s="47">
        <v>3</v>
      </c>
      <c r="R26" s="6" t="s">
        <v>122</v>
      </c>
      <c r="S26" s="80" t="s">
        <v>1403</v>
      </c>
      <c r="T26" s="75" t="s">
        <v>1408</v>
      </c>
      <c r="U26" s="75" t="s">
        <v>198</v>
      </c>
    </row>
    <row r="27" spans="1:21" ht="93" customHeight="1" x14ac:dyDescent="0.25">
      <c r="A27" s="46">
        <v>22</v>
      </c>
      <c r="B27" s="141" t="s">
        <v>199</v>
      </c>
      <c r="C27" s="6">
        <v>64.463419999999999</v>
      </c>
      <c r="D27" s="6">
        <v>40.647537999999997</v>
      </c>
      <c r="E27" s="6" t="s">
        <v>114</v>
      </c>
      <c r="F27" s="6">
        <v>12</v>
      </c>
      <c r="G27" s="6" t="s">
        <v>19</v>
      </c>
      <c r="H27" s="6" t="s">
        <v>20</v>
      </c>
      <c r="I27" s="6" t="s">
        <v>115</v>
      </c>
      <c r="J27" s="6" t="s">
        <v>116</v>
      </c>
      <c r="K27" s="47">
        <v>1</v>
      </c>
      <c r="L27" s="47">
        <v>1.1000000000000001</v>
      </c>
      <c r="M27" s="47" t="s">
        <v>23</v>
      </c>
      <c r="N27" s="47"/>
      <c r="O27" s="47"/>
      <c r="P27" s="47"/>
      <c r="Q27" s="47">
        <v>3</v>
      </c>
      <c r="R27" s="6" t="s">
        <v>122</v>
      </c>
      <c r="S27" s="80" t="s">
        <v>1403</v>
      </c>
      <c r="T27" s="75" t="s">
        <v>1408</v>
      </c>
      <c r="U27" s="75" t="s">
        <v>200</v>
      </c>
    </row>
    <row r="28" spans="1:21" ht="78.75" x14ac:dyDescent="0.25">
      <c r="A28" s="46">
        <v>23</v>
      </c>
      <c r="B28" s="141" t="s">
        <v>201</v>
      </c>
      <c r="C28" s="6" t="s">
        <v>202</v>
      </c>
      <c r="D28" s="6" t="s">
        <v>203</v>
      </c>
      <c r="E28" s="6" t="s">
        <v>114</v>
      </c>
      <c r="F28" s="6">
        <v>12</v>
      </c>
      <c r="G28" s="6" t="s">
        <v>19</v>
      </c>
      <c r="H28" s="6" t="s">
        <v>20</v>
      </c>
      <c r="I28" s="6" t="s">
        <v>115</v>
      </c>
      <c r="J28" s="6" t="s">
        <v>116</v>
      </c>
      <c r="K28" s="47">
        <v>2</v>
      </c>
      <c r="L28" s="47">
        <v>2.2000000000000002</v>
      </c>
      <c r="M28" s="47" t="s">
        <v>23</v>
      </c>
      <c r="N28" s="47"/>
      <c r="O28" s="47"/>
      <c r="P28" s="47"/>
      <c r="Q28" s="47">
        <v>3</v>
      </c>
      <c r="R28" s="6" t="s">
        <v>122</v>
      </c>
      <c r="S28" s="80" t="s">
        <v>1403</v>
      </c>
      <c r="T28" s="75" t="s">
        <v>1408</v>
      </c>
      <c r="U28" s="75" t="s">
        <v>204</v>
      </c>
    </row>
    <row r="29" spans="1:21" ht="47.25" x14ac:dyDescent="0.25">
      <c r="A29" s="46">
        <v>24</v>
      </c>
      <c r="B29" s="141" t="s">
        <v>205</v>
      </c>
      <c r="C29" s="6" t="s">
        <v>206</v>
      </c>
      <c r="D29" s="6" t="s">
        <v>207</v>
      </c>
      <c r="E29" s="6" t="s">
        <v>114</v>
      </c>
      <c r="F29" s="6">
        <v>12</v>
      </c>
      <c r="G29" s="6" t="s">
        <v>19</v>
      </c>
      <c r="H29" s="6" t="s">
        <v>20</v>
      </c>
      <c r="I29" s="6" t="s">
        <v>115</v>
      </c>
      <c r="J29" s="6" t="s">
        <v>116</v>
      </c>
      <c r="K29" s="47">
        <v>1</v>
      </c>
      <c r="L29" s="47">
        <v>1.1000000000000001</v>
      </c>
      <c r="M29" s="47" t="s">
        <v>23</v>
      </c>
      <c r="N29" s="47"/>
      <c r="O29" s="47"/>
      <c r="P29" s="47"/>
      <c r="Q29" s="47">
        <v>3</v>
      </c>
      <c r="R29" s="6" t="s">
        <v>122</v>
      </c>
      <c r="S29" s="80" t="s">
        <v>1403</v>
      </c>
      <c r="T29" s="75" t="s">
        <v>132</v>
      </c>
      <c r="U29" s="75" t="s">
        <v>208</v>
      </c>
    </row>
    <row r="30" spans="1:21" ht="47.25" x14ac:dyDescent="0.25">
      <c r="A30" s="46">
        <v>25</v>
      </c>
      <c r="B30" s="141" t="s">
        <v>209</v>
      </c>
      <c r="C30" s="6" t="s">
        <v>210</v>
      </c>
      <c r="D30" s="6" t="s">
        <v>211</v>
      </c>
      <c r="E30" s="6" t="s">
        <v>114</v>
      </c>
      <c r="F30" s="6">
        <v>12</v>
      </c>
      <c r="G30" s="6" t="s">
        <v>19</v>
      </c>
      <c r="H30" s="6" t="s">
        <v>20</v>
      </c>
      <c r="I30" s="6" t="s">
        <v>115</v>
      </c>
      <c r="J30" s="6" t="s">
        <v>116</v>
      </c>
      <c r="K30" s="47">
        <v>2</v>
      </c>
      <c r="L30" s="47">
        <v>2.2000000000000002</v>
      </c>
      <c r="M30" s="47" t="s">
        <v>23</v>
      </c>
      <c r="N30" s="47">
        <v>1</v>
      </c>
      <c r="O30" s="47">
        <v>1.1000000000000001</v>
      </c>
      <c r="P30" s="47" t="s">
        <v>23</v>
      </c>
      <c r="Q30" s="47">
        <v>3</v>
      </c>
      <c r="R30" s="6" t="s">
        <v>122</v>
      </c>
      <c r="S30" s="80" t="s">
        <v>1403</v>
      </c>
      <c r="T30" s="75" t="s">
        <v>132</v>
      </c>
      <c r="U30" s="75" t="s">
        <v>212</v>
      </c>
    </row>
    <row r="31" spans="1:21" ht="47.25" x14ac:dyDescent="0.25">
      <c r="A31" s="46">
        <v>26</v>
      </c>
      <c r="B31" s="141" t="s">
        <v>213</v>
      </c>
      <c r="C31" s="6" t="s">
        <v>214</v>
      </c>
      <c r="D31" s="6" t="s">
        <v>215</v>
      </c>
      <c r="E31" s="6" t="s">
        <v>114</v>
      </c>
      <c r="F31" s="6">
        <v>12</v>
      </c>
      <c r="G31" s="6" t="s">
        <v>19</v>
      </c>
      <c r="H31" s="6" t="s">
        <v>20</v>
      </c>
      <c r="I31" s="6" t="s">
        <v>115</v>
      </c>
      <c r="J31" s="6" t="s">
        <v>116</v>
      </c>
      <c r="K31" s="47">
        <v>2</v>
      </c>
      <c r="L31" s="47">
        <v>1.5</v>
      </c>
      <c r="M31" s="47" t="s">
        <v>20</v>
      </c>
      <c r="N31" s="47"/>
      <c r="O31" s="47"/>
      <c r="P31" s="47"/>
      <c r="Q31" s="47">
        <v>3</v>
      </c>
      <c r="R31" s="6" t="s">
        <v>122</v>
      </c>
      <c r="S31" s="80" t="s">
        <v>1403</v>
      </c>
      <c r="T31" s="75" t="s">
        <v>1408</v>
      </c>
      <c r="U31" s="75" t="s">
        <v>216</v>
      </c>
    </row>
    <row r="32" spans="1:21" ht="47.25" x14ac:dyDescent="0.25">
      <c r="A32" s="46">
        <v>27</v>
      </c>
      <c r="B32" s="141" t="s">
        <v>217</v>
      </c>
      <c r="C32" s="6" t="s">
        <v>218</v>
      </c>
      <c r="D32" s="6" t="s">
        <v>219</v>
      </c>
      <c r="E32" s="6" t="s">
        <v>114</v>
      </c>
      <c r="F32" s="6">
        <v>12</v>
      </c>
      <c r="G32" s="6" t="s">
        <v>19</v>
      </c>
      <c r="H32" s="6" t="s">
        <v>20</v>
      </c>
      <c r="I32" s="6" t="s">
        <v>115</v>
      </c>
      <c r="J32" s="6" t="s">
        <v>116</v>
      </c>
      <c r="K32" s="47">
        <v>2</v>
      </c>
      <c r="L32" s="47">
        <v>1.5</v>
      </c>
      <c r="M32" s="47" t="s">
        <v>20</v>
      </c>
      <c r="N32" s="47"/>
      <c r="O32" s="47"/>
      <c r="P32" s="47"/>
      <c r="Q32" s="47">
        <v>3</v>
      </c>
      <c r="R32" s="6" t="s">
        <v>122</v>
      </c>
      <c r="S32" s="80" t="s">
        <v>1403</v>
      </c>
      <c r="T32" s="75" t="s">
        <v>1408</v>
      </c>
      <c r="U32" s="75" t="s">
        <v>220</v>
      </c>
    </row>
    <row r="33" spans="1:21" ht="47.25" x14ac:dyDescent="0.25">
      <c r="A33" s="46">
        <v>28</v>
      </c>
      <c r="B33" s="141" t="s">
        <v>221</v>
      </c>
      <c r="C33" s="6" t="s">
        <v>222</v>
      </c>
      <c r="D33" s="6" t="s">
        <v>223</v>
      </c>
      <c r="E33" s="6" t="s">
        <v>114</v>
      </c>
      <c r="F33" s="6">
        <v>12</v>
      </c>
      <c r="G33" s="6" t="s">
        <v>19</v>
      </c>
      <c r="H33" s="6" t="s">
        <v>20</v>
      </c>
      <c r="I33" s="6" t="s">
        <v>115</v>
      </c>
      <c r="J33" s="6" t="s">
        <v>116</v>
      </c>
      <c r="K33" s="47">
        <v>3</v>
      </c>
      <c r="L33" s="47">
        <v>2.25</v>
      </c>
      <c r="M33" s="47" t="s">
        <v>20</v>
      </c>
      <c r="N33" s="47"/>
      <c r="O33" s="47"/>
      <c r="P33" s="47"/>
      <c r="Q33" s="47">
        <v>3</v>
      </c>
      <c r="R33" s="6" t="s">
        <v>122</v>
      </c>
      <c r="S33" s="80" t="s">
        <v>1403</v>
      </c>
      <c r="T33" s="75" t="s">
        <v>1408</v>
      </c>
      <c r="U33" s="75" t="s">
        <v>224</v>
      </c>
    </row>
    <row r="34" spans="1:21" ht="47.25" x14ac:dyDescent="0.25">
      <c r="A34" s="46">
        <v>29</v>
      </c>
      <c r="B34" s="141" t="s">
        <v>225</v>
      </c>
      <c r="C34" s="6" t="s">
        <v>226</v>
      </c>
      <c r="D34" s="6" t="s">
        <v>227</v>
      </c>
      <c r="E34" s="6" t="s">
        <v>228</v>
      </c>
      <c r="F34" s="6">
        <v>20</v>
      </c>
      <c r="G34" s="6" t="s">
        <v>19</v>
      </c>
      <c r="H34" s="6" t="s">
        <v>20</v>
      </c>
      <c r="I34" s="6" t="s">
        <v>115</v>
      </c>
      <c r="J34" s="6" t="s">
        <v>116</v>
      </c>
      <c r="K34" s="47">
        <v>4</v>
      </c>
      <c r="L34" s="47">
        <v>3</v>
      </c>
      <c r="M34" s="47" t="s">
        <v>20</v>
      </c>
      <c r="N34" s="47"/>
      <c r="O34" s="47"/>
      <c r="P34" s="47"/>
      <c r="Q34" s="47">
        <v>3</v>
      </c>
      <c r="R34" s="6" t="s">
        <v>122</v>
      </c>
      <c r="S34" s="80" t="s">
        <v>1403</v>
      </c>
      <c r="T34" s="75" t="s">
        <v>229</v>
      </c>
      <c r="U34" s="75" t="s">
        <v>225</v>
      </c>
    </row>
    <row r="35" spans="1:21" ht="47.25" x14ac:dyDescent="0.25">
      <c r="A35" s="46">
        <v>30</v>
      </c>
      <c r="B35" s="141" t="s">
        <v>230</v>
      </c>
      <c r="C35" s="6" t="s">
        <v>231</v>
      </c>
      <c r="D35" s="6" t="s">
        <v>232</v>
      </c>
      <c r="E35" s="6" t="s">
        <v>233</v>
      </c>
      <c r="F35" s="6">
        <v>20</v>
      </c>
      <c r="G35" s="6" t="s">
        <v>19</v>
      </c>
      <c r="H35" s="6" t="s">
        <v>20</v>
      </c>
      <c r="I35" s="6" t="s">
        <v>115</v>
      </c>
      <c r="J35" s="6" t="s">
        <v>116</v>
      </c>
      <c r="K35" s="47">
        <v>3</v>
      </c>
      <c r="L35" s="47">
        <v>2.25</v>
      </c>
      <c r="M35" s="47" t="s">
        <v>20</v>
      </c>
      <c r="N35" s="47"/>
      <c r="O35" s="47"/>
      <c r="P35" s="47"/>
      <c r="Q35" s="47">
        <v>3</v>
      </c>
      <c r="R35" s="6" t="s">
        <v>122</v>
      </c>
      <c r="S35" s="80" t="s">
        <v>1403</v>
      </c>
      <c r="T35" s="75" t="s">
        <v>229</v>
      </c>
      <c r="U35" s="75" t="s">
        <v>230</v>
      </c>
    </row>
    <row r="36" spans="1:21" ht="47.25" x14ac:dyDescent="0.25">
      <c r="A36" s="46">
        <v>31</v>
      </c>
      <c r="B36" s="141" t="s">
        <v>234</v>
      </c>
      <c r="C36" s="6" t="s">
        <v>235</v>
      </c>
      <c r="D36" s="6" t="s">
        <v>236</v>
      </c>
      <c r="E36" s="6" t="s">
        <v>237</v>
      </c>
      <c r="F36" s="6">
        <v>28.68</v>
      </c>
      <c r="G36" s="6" t="s">
        <v>19</v>
      </c>
      <c r="H36" s="6" t="s">
        <v>20</v>
      </c>
      <c r="I36" s="6" t="s">
        <v>115</v>
      </c>
      <c r="J36" s="6" t="s">
        <v>116</v>
      </c>
      <c r="K36" s="47">
        <v>2</v>
      </c>
      <c r="L36" s="47">
        <v>2.2000000000000002</v>
      </c>
      <c r="M36" s="47" t="s">
        <v>23</v>
      </c>
      <c r="N36" s="47">
        <v>1</v>
      </c>
      <c r="O36" s="47">
        <v>1.1000000000000001</v>
      </c>
      <c r="P36" s="47" t="s">
        <v>23</v>
      </c>
      <c r="Q36" s="47">
        <v>3</v>
      </c>
      <c r="R36" s="6" t="s">
        <v>122</v>
      </c>
      <c r="S36" s="80" t="s">
        <v>1403</v>
      </c>
      <c r="T36" s="75" t="s">
        <v>229</v>
      </c>
      <c r="U36" s="75" t="s">
        <v>234</v>
      </c>
    </row>
    <row r="37" spans="1:21" ht="47.25" x14ac:dyDescent="0.25">
      <c r="A37" s="46">
        <v>32</v>
      </c>
      <c r="B37" s="141" t="s">
        <v>238</v>
      </c>
      <c r="C37" s="6" t="s">
        <v>239</v>
      </c>
      <c r="D37" s="6" t="s">
        <v>240</v>
      </c>
      <c r="E37" s="6" t="s">
        <v>237</v>
      </c>
      <c r="F37" s="49">
        <v>30.91</v>
      </c>
      <c r="G37" s="6" t="s">
        <v>19</v>
      </c>
      <c r="H37" s="6" t="s">
        <v>20</v>
      </c>
      <c r="I37" s="6" t="s">
        <v>115</v>
      </c>
      <c r="J37" s="6" t="s">
        <v>116</v>
      </c>
      <c r="K37" s="47">
        <v>3</v>
      </c>
      <c r="L37" s="47">
        <v>3.3</v>
      </c>
      <c r="M37" s="47" t="s">
        <v>23</v>
      </c>
      <c r="N37" s="47">
        <v>1</v>
      </c>
      <c r="O37" s="47">
        <v>1.1000000000000001</v>
      </c>
      <c r="P37" s="47" t="s">
        <v>23</v>
      </c>
      <c r="Q37" s="47">
        <v>3</v>
      </c>
      <c r="R37" s="6" t="s">
        <v>122</v>
      </c>
      <c r="S37" s="80" t="s">
        <v>1403</v>
      </c>
      <c r="T37" s="75" t="s">
        <v>229</v>
      </c>
      <c r="U37" s="75" t="s">
        <v>238</v>
      </c>
    </row>
    <row r="38" spans="1:21" ht="47.25" x14ac:dyDescent="0.25">
      <c r="A38" s="46">
        <v>33</v>
      </c>
      <c r="B38" s="141" t="s">
        <v>241</v>
      </c>
      <c r="C38" s="6" t="s">
        <v>242</v>
      </c>
      <c r="D38" s="6" t="s">
        <v>243</v>
      </c>
      <c r="E38" s="6" t="s">
        <v>237</v>
      </c>
      <c r="F38" s="6">
        <v>23.09</v>
      </c>
      <c r="G38" s="6" t="s">
        <v>19</v>
      </c>
      <c r="H38" s="6" t="s">
        <v>20</v>
      </c>
      <c r="I38" s="6" t="s">
        <v>115</v>
      </c>
      <c r="J38" s="6" t="s">
        <v>116</v>
      </c>
      <c r="K38" s="47">
        <v>3</v>
      </c>
      <c r="L38" s="47">
        <v>3.3</v>
      </c>
      <c r="M38" s="47" t="s">
        <v>23</v>
      </c>
      <c r="N38" s="47">
        <v>1</v>
      </c>
      <c r="O38" s="47">
        <v>1.1000000000000001</v>
      </c>
      <c r="P38" s="47" t="s">
        <v>23</v>
      </c>
      <c r="Q38" s="47">
        <v>3</v>
      </c>
      <c r="R38" s="6" t="s">
        <v>122</v>
      </c>
      <c r="S38" s="80" t="s">
        <v>1403</v>
      </c>
      <c r="T38" s="75" t="s">
        <v>229</v>
      </c>
      <c r="U38" s="75" t="s">
        <v>241</v>
      </c>
    </row>
    <row r="39" spans="1:21" ht="47.25" x14ac:dyDescent="0.25">
      <c r="A39" s="46">
        <v>34</v>
      </c>
      <c r="B39" s="141" t="s">
        <v>244</v>
      </c>
      <c r="C39" s="6" t="s">
        <v>245</v>
      </c>
      <c r="D39" s="6" t="s">
        <v>246</v>
      </c>
      <c r="E39" s="6" t="s">
        <v>237</v>
      </c>
      <c r="F39" s="6">
        <v>23.04</v>
      </c>
      <c r="G39" s="6" t="s">
        <v>19</v>
      </c>
      <c r="H39" s="6" t="s">
        <v>20</v>
      </c>
      <c r="I39" s="6" t="s">
        <v>115</v>
      </c>
      <c r="J39" s="6" t="s">
        <v>116</v>
      </c>
      <c r="K39" s="47">
        <v>1</v>
      </c>
      <c r="L39" s="47">
        <v>1.1000000000000001</v>
      </c>
      <c r="M39" s="47" t="s">
        <v>23</v>
      </c>
      <c r="N39" s="47"/>
      <c r="O39" s="47"/>
      <c r="P39" s="47"/>
      <c r="Q39" s="47">
        <v>3</v>
      </c>
      <c r="R39" s="6" t="s">
        <v>122</v>
      </c>
      <c r="S39" s="80" t="s">
        <v>1403</v>
      </c>
      <c r="T39" s="75" t="s">
        <v>229</v>
      </c>
      <c r="U39" s="75" t="s">
        <v>244</v>
      </c>
    </row>
    <row r="40" spans="1:21" ht="47.25" x14ac:dyDescent="0.25">
      <c r="A40" s="46">
        <v>35</v>
      </c>
      <c r="B40" s="141" t="s">
        <v>247</v>
      </c>
      <c r="C40" s="6" t="s">
        <v>248</v>
      </c>
      <c r="D40" s="6" t="s">
        <v>249</v>
      </c>
      <c r="E40" s="6" t="s">
        <v>250</v>
      </c>
      <c r="F40" s="6">
        <v>19</v>
      </c>
      <c r="G40" s="6" t="s">
        <v>19</v>
      </c>
      <c r="H40" s="6" t="s">
        <v>114</v>
      </c>
      <c r="I40" s="6" t="s">
        <v>115</v>
      </c>
      <c r="J40" s="6" t="s">
        <v>116</v>
      </c>
      <c r="K40" s="47">
        <v>2</v>
      </c>
      <c r="L40" s="47">
        <v>2.2000000000000002</v>
      </c>
      <c r="M40" s="47" t="s">
        <v>23</v>
      </c>
      <c r="N40" s="47"/>
      <c r="O40" s="47"/>
      <c r="P40" s="47"/>
      <c r="Q40" s="47" t="s">
        <v>114</v>
      </c>
      <c r="R40" s="6"/>
      <c r="S40" s="80" t="s">
        <v>1403</v>
      </c>
      <c r="T40" s="75" t="s">
        <v>132</v>
      </c>
      <c r="U40" s="75" t="s">
        <v>247</v>
      </c>
    </row>
    <row r="41" spans="1:21" ht="66" customHeight="1" x14ac:dyDescent="0.25">
      <c r="A41" s="46">
        <v>36</v>
      </c>
      <c r="B41" s="141" t="s">
        <v>251</v>
      </c>
      <c r="C41" s="6" t="s">
        <v>173</v>
      </c>
      <c r="D41" s="6" t="s">
        <v>174</v>
      </c>
      <c r="E41" s="6" t="s">
        <v>252</v>
      </c>
      <c r="F41" s="6">
        <v>30</v>
      </c>
      <c r="G41" s="6" t="s">
        <v>253</v>
      </c>
      <c r="H41" s="6" t="s">
        <v>20</v>
      </c>
      <c r="I41" s="6" t="s">
        <v>115</v>
      </c>
      <c r="J41" s="6" t="s">
        <v>116</v>
      </c>
      <c r="K41" s="47">
        <v>2</v>
      </c>
      <c r="L41" s="47">
        <v>2.2000000000000002</v>
      </c>
      <c r="M41" s="47" t="s">
        <v>23</v>
      </c>
      <c r="N41" s="47"/>
      <c r="O41" s="47"/>
      <c r="P41" s="47"/>
      <c r="Q41" s="47">
        <v>3</v>
      </c>
      <c r="R41" s="6" t="s">
        <v>122</v>
      </c>
      <c r="S41" s="80" t="s">
        <v>1403</v>
      </c>
      <c r="T41" s="75" t="s">
        <v>1408</v>
      </c>
      <c r="U41" s="75" t="s">
        <v>1495</v>
      </c>
    </row>
    <row r="42" spans="1:21" ht="54.75" customHeight="1" x14ac:dyDescent="0.25">
      <c r="A42" s="46">
        <v>37</v>
      </c>
      <c r="B42" s="141" t="s">
        <v>254</v>
      </c>
      <c r="C42" s="6" t="s">
        <v>255</v>
      </c>
      <c r="D42" s="6" t="s">
        <v>256</v>
      </c>
      <c r="E42" s="6" t="s">
        <v>114</v>
      </c>
      <c r="F42" s="6">
        <v>12</v>
      </c>
      <c r="G42" s="6" t="s">
        <v>19</v>
      </c>
      <c r="H42" s="6" t="s">
        <v>114</v>
      </c>
      <c r="I42" s="6" t="s">
        <v>115</v>
      </c>
      <c r="J42" s="6" t="s">
        <v>116</v>
      </c>
      <c r="K42" s="47">
        <v>2</v>
      </c>
      <c r="L42" s="47">
        <v>1.5</v>
      </c>
      <c r="M42" s="47" t="s">
        <v>20</v>
      </c>
      <c r="N42" s="47"/>
      <c r="O42" s="47"/>
      <c r="P42" s="47"/>
      <c r="Q42" s="47" t="s">
        <v>114</v>
      </c>
      <c r="R42" s="6"/>
      <c r="S42" s="80" t="s">
        <v>1403</v>
      </c>
      <c r="T42" s="75" t="s">
        <v>1408</v>
      </c>
      <c r="U42" s="75" t="s">
        <v>257</v>
      </c>
    </row>
    <row r="43" spans="1:21" ht="47.25" x14ac:dyDescent="0.25">
      <c r="A43" s="46">
        <v>38</v>
      </c>
      <c r="B43" s="141" t="s">
        <v>258</v>
      </c>
      <c r="C43" s="6" t="s">
        <v>259</v>
      </c>
      <c r="D43" s="6" t="s">
        <v>260</v>
      </c>
      <c r="E43" s="6" t="s">
        <v>114</v>
      </c>
      <c r="F43" s="6">
        <v>9</v>
      </c>
      <c r="G43" s="6" t="s">
        <v>253</v>
      </c>
      <c r="H43" s="6" t="s">
        <v>20</v>
      </c>
      <c r="I43" s="6" t="s">
        <v>115</v>
      </c>
      <c r="J43" s="6" t="s">
        <v>116</v>
      </c>
      <c r="K43" s="47">
        <v>2</v>
      </c>
      <c r="L43" s="47">
        <v>2.2000000000000002</v>
      </c>
      <c r="M43" s="47" t="s">
        <v>23</v>
      </c>
      <c r="N43" s="47"/>
      <c r="O43" s="47"/>
      <c r="P43" s="47"/>
      <c r="Q43" s="47">
        <v>3</v>
      </c>
      <c r="R43" s="6" t="s">
        <v>122</v>
      </c>
      <c r="S43" s="80" t="s">
        <v>1403</v>
      </c>
      <c r="T43" s="75" t="s">
        <v>1408</v>
      </c>
      <c r="U43" s="75" t="s">
        <v>261</v>
      </c>
    </row>
    <row r="44" spans="1:21" ht="47.25" x14ac:dyDescent="0.25">
      <c r="A44" s="46">
        <v>39</v>
      </c>
      <c r="B44" s="141" t="s">
        <v>262</v>
      </c>
      <c r="C44" s="6" t="s">
        <v>263</v>
      </c>
      <c r="D44" s="6" t="s">
        <v>264</v>
      </c>
      <c r="E44" s="6" t="s">
        <v>114</v>
      </c>
      <c r="F44" s="6">
        <v>6</v>
      </c>
      <c r="G44" s="6" t="s">
        <v>253</v>
      </c>
      <c r="H44" s="6" t="s">
        <v>20</v>
      </c>
      <c r="I44" s="6" t="s">
        <v>115</v>
      </c>
      <c r="J44" s="6" t="s">
        <v>116</v>
      </c>
      <c r="K44" s="47">
        <v>1</v>
      </c>
      <c r="L44" s="47">
        <v>1.1000000000000001</v>
      </c>
      <c r="M44" s="47" t="s">
        <v>23</v>
      </c>
      <c r="N44" s="47"/>
      <c r="O44" s="47"/>
      <c r="P44" s="47"/>
      <c r="Q44" s="47">
        <v>3</v>
      </c>
      <c r="R44" s="6" t="s">
        <v>122</v>
      </c>
      <c r="S44" s="80" t="s">
        <v>1403</v>
      </c>
      <c r="T44" s="75" t="s">
        <v>1408</v>
      </c>
      <c r="U44" s="75" t="s">
        <v>265</v>
      </c>
    </row>
    <row r="45" spans="1:21" ht="50.25" customHeight="1" x14ac:dyDescent="0.25">
      <c r="A45" s="46">
        <v>40</v>
      </c>
      <c r="B45" s="142" t="s">
        <v>266</v>
      </c>
      <c r="C45" s="39">
        <v>64.446399999999997</v>
      </c>
      <c r="D45" s="39">
        <v>40.613190000000003</v>
      </c>
      <c r="E45" s="39" t="s">
        <v>114</v>
      </c>
      <c r="F45" s="39">
        <v>8</v>
      </c>
      <c r="G45" s="39" t="s">
        <v>19</v>
      </c>
      <c r="H45" s="39" t="s">
        <v>114</v>
      </c>
      <c r="I45" s="39" t="s">
        <v>115</v>
      </c>
      <c r="J45" s="39" t="s">
        <v>267</v>
      </c>
      <c r="K45" s="39">
        <v>2</v>
      </c>
      <c r="L45" s="39">
        <v>2.2000000000000002</v>
      </c>
      <c r="M45" s="39" t="s">
        <v>23</v>
      </c>
      <c r="N45" s="39"/>
      <c r="O45" s="39"/>
      <c r="P45" s="39"/>
      <c r="Q45" s="39" t="s">
        <v>114</v>
      </c>
      <c r="R45" s="6" t="s">
        <v>122</v>
      </c>
      <c r="S45" s="80" t="s">
        <v>1403</v>
      </c>
      <c r="T45" s="75" t="s">
        <v>1408</v>
      </c>
      <c r="U45" s="78" t="s">
        <v>268</v>
      </c>
    </row>
    <row r="46" spans="1:21" ht="120" customHeight="1" x14ac:dyDescent="0.25">
      <c r="A46" s="46">
        <v>41</v>
      </c>
      <c r="B46" s="141" t="s">
        <v>994</v>
      </c>
      <c r="C46" s="7">
        <v>64.362210000000005</v>
      </c>
      <c r="D46" s="7">
        <v>40.879640000000002</v>
      </c>
      <c r="E46" s="6" t="s">
        <v>269</v>
      </c>
      <c r="F46" s="6">
        <v>2</v>
      </c>
      <c r="G46" s="6" t="s">
        <v>19</v>
      </c>
      <c r="H46" s="6" t="s">
        <v>20</v>
      </c>
      <c r="I46" s="6" t="s">
        <v>115</v>
      </c>
      <c r="J46" s="6" t="s">
        <v>116</v>
      </c>
      <c r="K46" s="6">
        <v>1</v>
      </c>
      <c r="L46" s="6">
        <v>0.75</v>
      </c>
      <c r="M46" s="6" t="s">
        <v>20</v>
      </c>
      <c r="N46" s="6"/>
      <c r="O46" s="6"/>
      <c r="P46" s="6"/>
      <c r="Q46" s="6"/>
      <c r="R46" s="6"/>
      <c r="S46" s="80" t="s">
        <v>270</v>
      </c>
      <c r="T46" s="75" t="s">
        <v>270</v>
      </c>
      <c r="U46" s="75" t="s">
        <v>270</v>
      </c>
    </row>
    <row r="47" spans="1:21" ht="81.75" customHeight="1" x14ac:dyDescent="0.25">
      <c r="A47" s="46">
        <v>42</v>
      </c>
      <c r="B47" s="141" t="s">
        <v>995</v>
      </c>
      <c r="C47" s="7">
        <v>64.489059999999995</v>
      </c>
      <c r="D47" s="7">
        <v>40.584440000000001</v>
      </c>
      <c r="E47" s="6" t="s">
        <v>271</v>
      </c>
      <c r="F47" s="6"/>
      <c r="G47" s="6"/>
      <c r="H47" s="6"/>
      <c r="I47" s="6"/>
      <c r="J47" s="6"/>
      <c r="K47" s="6">
        <v>1</v>
      </c>
      <c r="L47" s="6">
        <v>1.1000000000000001</v>
      </c>
      <c r="M47" s="6" t="s">
        <v>23</v>
      </c>
      <c r="N47" s="6"/>
      <c r="O47" s="6"/>
      <c r="P47" s="6"/>
      <c r="Q47" s="6"/>
      <c r="R47" s="6"/>
      <c r="S47" s="80" t="s">
        <v>272</v>
      </c>
      <c r="T47" s="75" t="s">
        <v>272</v>
      </c>
      <c r="U47" s="75" t="s">
        <v>272</v>
      </c>
    </row>
    <row r="48" spans="1:21" ht="75" customHeight="1" x14ac:dyDescent="0.25">
      <c r="A48" s="46">
        <v>43</v>
      </c>
      <c r="B48" s="141" t="s">
        <v>996</v>
      </c>
      <c r="C48" s="7">
        <v>64.487849999999995</v>
      </c>
      <c r="D48" s="7">
        <v>40.582979999999999</v>
      </c>
      <c r="E48" s="6" t="s">
        <v>273</v>
      </c>
      <c r="F48" s="6"/>
      <c r="G48" s="6"/>
      <c r="H48" s="6"/>
      <c r="I48" s="6"/>
      <c r="J48" s="6"/>
      <c r="K48" s="6">
        <v>1</v>
      </c>
      <c r="L48" s="6">
        <v>1.1000000000000001</v>
      </c>
      <c r="M48" s="6" t="s">
        <v>23</v>
      </c>
      <c r="N48" s="6"/>
      <c r="O48" s="6"/>
      <c r="P48" s="6"/>
      <c r="Q48" s="6"/>
      <c r="R48" s="6"/>
      <c r="S48" s="80" t="s">
        <v>272</v>
      </c>
      <c r="T48" s="75" t="s">
        <v>272</v>
      </c>
      <c r="U48" s="75" t="s">
        <v>272</v>
      </c>
    </row>
    <row r="49" spans="1:21" ht="63.75" customHeight="1" x14ac:dyDescent="0.25">
      <c r="A49" s="46">
        <v>44</v>
      </c>
      <c r="B49" s="141" t="s">
        <v>997</v>
      </c>
      <c r="C49" s="7">
        <v>64.489869999999996</v>
      </c>
      <c r="D49" s="7">
        <v>40.58916</v>
      </c>
      <c r="E49" s="6" t="s">
        <v>274</v>
      </c>
      <c r="F49" s="6"/>
      <c r="G49" s="6"/>
      <c r="H49" s="6"/>
      <c r="I49" s="6"/>
      <c r="J49" s="6"/>
      <c r="K49" s="6"/>
      <c r="L49" s="6">
        <v>0.12</v>
      </c>
      <c r="M49" s="6" t="s">
        <v>69</v>
      </c>
      <c r="N49" s="6"/>
      <c r="O49" s="6"/>
      <c r="P49" s="6"/>
      <c r="Q49" s="6"/>
      <c r="R49" s="6"/>
      <c r="S49" s="80" t="s">
        <v>275</v>
      </c>
      <c r="T49" s="80" t="s">
        <v>275</v>
      </c>
      <c r="U49" s="75" t="s">
        <v>275</v>
      </c>
    </row>
    <row r="50" spans="1:21" ht="65.25" customHeight="1" x14ac:dyDescent="0.25">
      <c r="A50" s="46">
        <v>45</v>
      </c>
      <c r="B50" s="141" t="s">
        <v>998</v>
      </c>
      <c r="C50" s="7">
        <v>64.453680000000006</v>
      </c>
      <c r="D50" s="7">
        <v>40.549340000000001</v>
      </c>
      <c r="E50" s="6" t="s">
        <v>274</v>
      </c>
      <c r="F50" s="6"/>
      <c r="G50" s="6"/>
      <c r="H50" s="6"/>
      <c r="I50" s="6"/>
      <c r="J50" s="6"/>
      <c r="K50" s="6"/>
      <c r="L50" s="6">
        <v>0.12</v>
      </c>
      <c r="M50" s="6" t="s">
        <v>69</v>
      </c>
      <c r="N50" s="6"/>
      <c r="O50" s="6"/>
      <c r="P50" s="6"/>
      <c r="Q50" s="6"/>
      <c r="R50" s="6"/>
      <c r="S50" s="80" t="s">
        <v>276</v>
      </c>
      <c r="T50" s="80" t="s">
        <v>276</v>
      </c>
      <c r="U50" s="75" t="s">
        <v>276</v>
      </c>
    </row>
    <row r="51" spans="1:21" ht="63.75" customHeight="1" x14ac:dyDescent="0.25">
      <c r="A51" s="46">
        <v>46</v>
      </c>
      <c r="B51" s="141" t="s">
        <v>999</v>
      </c>
      <c r="C51" s="7">
        <v>64.498769999999993</v>
      </c>
      <c r="D51" s="7">
        <v>40.576630000000002</v>
      </c>
      <c r="E51" s="6" t="s">
        <v>277</v>
      </c>
      <c r="F51" s="6"/>
      <c r="G51" s="6"/>
      <c r="H51" s="6"/>
      <c r="I51" s="6"/>
      <c r="J51" s="6"/>
      <c r="K51" s="6">
        <v>1</v>
      </c>
      <c r="L51" s="6">
        <v>1.1000000000000001</v>
      </c>
      <c r="M51" s="6" t="s">
        <v>23</v>
      </c>
      <c r="N51" s="6"/>
      <c r="O51" s="6"/>
      <c r="P51" s="6"/>
      <c r="Q51" s="6"/>
      <c r="R51" s="6"/>
      <c r="S51" s="80" t="s">
        <v>278</v>
      </c>
      <c r="T51" s="75" t="s">
        <v>278</v>
      </c>
      <c r="U51" s="75" t="s">
        <v>278</v>
      </c>
    </row>
    <row r="52" spans="1:21" ht="48.75" customHeight="1" x14ac:dyDescent="0.25">
      <c r="A52" s="46">
        <v>47</v>
      </c>
      <c r="B52" s="141" t="s">
        <v>1000</v>
      </c>
      <c r="C52" s="7">
        <v>64.441950000000006</v>
      </c>
      <c r="D52" s="7">
        <v>40.635640000000002</v>
      </c>
      <c r="E52" s="6" t="s">
        <v>279</v>
      </c>
      <c r="F52" s="6"/>
      <c r="G52" s="6"/>
      <c r="H52" s="6"/>
      <c r="I52" s="6"/>
      <c r="J52" s="6"/>
      <c r="K52" s="6">
        <v>1</v>
      </c>
      <c r="L52" s="6">
        <v>1.1000000000000001</v>
      </c>
      <c r="M52" s="6" t="s">
        <v>23</v>
      </c>
      <c r="N52" s="6"/>
      <c r="O52" s="6"/>
      <c r="P52" s="6"/>
      <c r="Q52" s="6"/>
      <c r="R52" s="6"/>
      <c r="S52" s="80" t="s">
        <v>280</v>
      </c>
      <c r="T52" s="80" t="s">
        <v>280</v>
      </c>
      <c r="U52" s="75" t="s">
        <v>280</v>
      </c>
    </row>
    <row r="53" spans="1:21" ht="35.25" customHeight="1" x14ac:dyDescent="0.25">
      <c r="A53" s="46">
        <v>48</v>
      </c>
      <c r="B53" s="141" t="s">
        <v>1000</v>
      </c>
      <c r="C53" s="7">
        <v>64.442499999999995</v>
      </c>
      <c r="D53" s="7">
        <v>40.633330000000001</v>
      </c>
      <c r="E53" s="6" t="s">
        <v>279</v>
      </c>
      <c r="F53" s="6"/>
      <c r="G53" s="6"/>
      <c r="H53" s="6"/>
      <c r="I53" s="6"/>
      <c r="J53" s="6"/>
      <c r="K53" s="6">
        <v>1</v>
      </c>
      <c r="L53" s="6">
        <v>1.1000000000000001</v>
      </c>
      <c r="M53" s="6" t="s">
        <v>23</v>
      </c>
      <c r="N53" s="6"/>
      <c r="O53" s="6"/>
      <c r="P53" s="6"/>
      <c r="Q53" s="6"/>
      <c r="R53" s="6"/>
      <c r="S53" s="80" t="s">
        <v>280</v>
      </c>
      <c r="T53" s="75"/>
      <c r="U53" s="75" t="s">
        <v>280</v>
      </c>
    </row>
    <row r="54" spans="1:21" ht="88.5" customHeight="1" x14ac:dyDescent="0.25">
      <c r="A54" s="46">
        <v>49</v>
      </c>
      <c r="B54" s="141" t="s">
        <v>1001</v>
      </c>
      <c r="C54" s="7">
        <v>64.442260000000005</v>
      </c>
      <c r="D54" s="7">
        <v>40.619329999999998</v>
      </c>
      <c r="E54" s="6" t="s">
        <v>281</v>
      </c>
      <c r="F54" s="6"/>
      <c r="G54" s="6"/>
      <c r="H54" s="6"/>
      <c r="I54" s="6"/>
      <c r="J54" s="6"/>
      <c r="K54" s="6">
        <v>2</v>
      </c>
      <c r="L54" s="6">
        <v>1.1000000000000001</v>
      </c>
      <c r="M54" s="6" t="s">
        <v>23</v>
      </c>
      <c r="N54" s="6"/>
      <c r="O54" s="6"/>
      <c r="P54" s="6"/>
      <c r="Q54" s="6"/>
      <c r="R54" s="6"/>
      <c r="S54" s="80" t="s">
        <v>282</v>
      </c>
      <c r="T54" s="75" t="s">
        <v>282</v>
      </c>
      <c r="U54" s="75" t="s">
        <v>282</v>
      </c>
    </row>
    <row r="55" spans="1:21" ht="134.25" customHeight="1" x14ac:dyDescent="0.25">
      <c r="A55" s="46">
        <v>50</v>
      </c>
      <c r="B55" s="141" t="s">
        <v>1002</v>
      </c>
      <c r="C55" s="7">
        <v>64.443100000000001</v>
      </c>
      <c r="D55" s="7">
        <v>40.623289999999997</v>
      </c>
      <c r="E55" s="6" t="s">
        <v>283</v>
      </c>
      <c r="F55" s="6">
        <v>2</v>
      </c>
      <c r="G55" s="6" t="s">
        <v>19</v>
      </c>
      <c r="H55" s="6" t="s">
        <v>20</v>
      </c>
      <c r="I55" s="6" t="s">
        <v>115</v>
      </c>
      <c r="J55" s="6" t="s">
        <v>116</v>
      </c>
      <c r="K55" s="6">
        <v>1</v>
      </c>
      <c r="L55" s="6">
        <v>1.1000000000000001</v>
      </c>
      <c r="M55" s="6" t="s">
        <v>23</v>
      </c>
      <c r="N55" s="6"/>
      <c r="O55" s="6"/>
      <c r="P55" s="6"/>
      <c r="Q55" s="6"/>
      <c r="R55" s="6"/>
      <c r="S55" s="80" t="s">
        <v>284</v>
      </c>
      <c r="T55" s="75" t="s">
        <v>284</v>
      </c>
      <c r="U55" s="75" t="s">
        <v>284</v>
      </c>
    </row>
    <row r="56" spans="1:21" ht="36.75" customHeight="1" x14ac:dyDescent="0.25">
      <c r="A56" s="46">
        <v>51</v>
      </c>
      <c r="B56" s="141" t="s">
        <v>1003</v>
      </c>
      <c r="C56" s="7">
        <v>64.446110000000004</v>
      </c>
      <c r="D56" s="7">
        <v>40.591369999999998</v>
      </c>
      <c r="E56" s="6" t="s">
        <v>285</v>
      </c>
      <c r="F56" s="6"/>
      <c r="G56" s="6"/>
      <c r="H56" s="6"/>
      <c r="I56" s="6"/>
      <c r="J56" s="6"/>
      <c r="K56" s="6">
        <v>1</v>
      </c>
      <c r="L56" s="6">
        <v>0.77</v>
      </c>
      <c r="M56" s="6" t="s">
        <v>23</v>
      </c>
      <c r="N56" s="6"/>
      <c r="O56" s="6"/>
      <c r="P56" s="6"/>
      <c r="Q56" s="6"/>
      <c r="R56" s="6"/>
      <c r="S56" s="80" t="s">
        <v>286</v>
      </c>
      <c r="T56" s="75" t="s">
        <v>286</v>
      </c>
      <c r="U56" s="75" t="s">
        <v>286</v>
      </c>
    </row>
    <row r="57" spans="1:21" ht="36.75" customHeight="1" x14ac:dyDescent="0.25">
      <c r="A57" s="46">
        <v>52</v>
      </c>
      <c r="B57" s="141" t="s">
        <v>1004</v>
      </c>
      <c r="C57" s="7">
        <v>64.465739999999997</v>
      </c>
      <c r="D57" s="7">
        <v>40.614460000000001</v>
      </c>
      <c r="E57" s="6" t="s">
        <v>287</v>
      </c>
      <c r="F57" s="6"/>
      <c r="G57" s="6"/>
      <c r="H57" s="6"/>
      <c r="I57" s="6"/>
      <c r="J57" s="6"/>
      <c r="K57" s="6">
        <v>1</v>
      </c>
      <c r="L57" s="6">
        <v>1.1000000000000001</v>
      </c>
      <c r="M57" s="6" t="s">
        <v>23</v>
      </c>
      <c r="N57" s="6"/>
      <c r="O57" s="6"/>
      <c r="P57" s="6"/>
      <c r="Q57" s="6"/>
      <c r="R57" s="6"/>
      <c r="S57" s="80" t="s">
        <v>288</v>
      </c>
      <c r="T57" s="75" t="s">
        <v>288</v>
      </c>
      <c r="U57" s="75" t="s">
        <v>288</v>
      </c>
    </row>
    <row r="58" spans="1:21" ht="45.75" customHeight="1" x14ac:dyDescent="0.25">
      <c r="A58" s="46">
        <v>53</v>
      </c>
      <c r="B58" s="141" t="s">
        <v>1005</v>
      </c>
      <c r="C58" s="7">
        <v>64.466890000000006</v>
      </c>
      <c r="D58" s="7">
        <v>40.615160000000003</v>
      </c>
      <c r="E58" s="6" t="s">
        <v>289</v>
      </c>
      <c r="F58" s="6"/>
      <c r="G58" s="6"/>
      <c r="H58" s="6"/>
      <c r="I58" s="6"/>
      <c r="J58" s="6"/>
      <c r="K58" s="6">
        <v>1</v>
      </c>
      <c r="L58" s="6">
        <v>1.1000000000000001</v>
      </c>
      <c r="M58" s="6" t="s">
        <v>674</v>
      </c>
      <c r="N58" s="6"/>
      <c r="O58" s="6"/>
      <c r="P58" s="6"/>
      <c r="Q58" s="6"/>
      <c r="R58" s="6"/>
      <c r="S58" s="80" t="s">
        <v>290</v>
      </c>
      <c r="T58" s="75" t="s">
        <v>290</v>
      </c>
      <c r="U58" s="75" t="s">
        <v>290</v>
      </c>
    </row>
    <row r="59" spans="1:21" ht="36.75" customHeight="1" x14ac:dyDescent="0.25">
      <c r="A59" s="46">
        <v>54</v>
      </c>
      <c r="B59" s="141" t="s">
        <v>1006</v>
      </c>
      <c r="C59" s="7">
        <v>64.442689999999999</v>
      </c>
      <c r="D59" s="7">
        <v>40.721699999999998</v>
      </c>
      <c r="E59" s="6" t="s">
        <v>291</v>
      </c>
      <c r="F59" s="6"/>
      <c r="G59" s="6"/>
      <c r="H59" s="6"/>
      <c r="I59" s="6"/>
      <c r="J59" s="6"/>
      <c r="K59" s="6">
        <v>2</v>
      </c>
      <c r="L59" s="6">
        <v>0.75</v>
      </c>
      <c r="M59" s="6" t="s">
        <v>20</v>
      </c>
      <c r="N59" s="6"/>
      <c r="O59" s="6"/>
      <c r="P59" s="6"/>
      <c r="Q59" s="6"/>
      <c r="R59" s="6"/>
      <c r="S59" s="80" t="s">
        <v>292</v>
      </c>
      <c r="T59" s="75" t="s">
        <v>292</v>
      </c>
      <c r="U59" s="75" t="s">
        <v>292</v>
      </c>
    </row>
    <row r="60" spans="1:21" ht="36.75" customHeight="1" x14ac:dyDescent="0.25">
      <c r="A60" s="46">
        <v>55</v>
      </c>
      <c r="B60" s="141" t="s">
        <v>1007</v>
      </c>
      <c r="C60" s="7">
        <v>64.463179999999994</v>
      </c>
      <c r="D60" s="7">
        <v>40.641770000000001</v>
      </c>
      <c r="E60" s="6"/>
      <c r="F60" s="6"/>
      <c r="G60" s="6"/>
      <c r="H60" s="6"/>
      <c r="I60" s="6"/>
      <c r="J60" s="6"/>
      <c r="K60" s="6">
        <v>2</v>
      </c>
      <c r="L60" s="6">
        <v>1.1000000000000001</v>
      </c>
      <c r="M60" s="6" t="s">
        <v>23</v>
      </c>
      <c r="N60" s="6"/>
      <c r="O60" s="6"/>
      <c r="P60" s="6"/>
      <c r="Q60" s="6"/>
      <c r="R60" s="6"/>
      <c r="S60" s="80" t="s">
        <v>293</v>
      </c>
      <c r="T60" s="75" t="s">
        <v>293</v>
      </c>
      <c r="U60" s="75" t="s">
        <v>293</v>
      </c>
    </row>
    <row r="61" spans="1:21" ht="66" customHeight="1" x14ac:dyDescent="0.25">
      <c r="A61" s="46">
        <v>56</v>
      </c>
      <c r="B61" s="141" t="s">
        <v>1008</v>
      </c>
      <c r="C61" s="7">
        <v>64.463380000000001</v>
      </c>
      <c r="D61" s="7">
        <v>40.640729999999998</v>
      </c>
      <c r="E61" s="6" t="s">
        <v>1496</v>
      </c>
      <c r="F61" s="6"/>
      <c r="G61" s="6"/>
      <c r="H61" s="6"/>
      <c r="I61" s="6"/>
      <c r="J61" s="6"/>
      <c r="K61" s="6">
        <v>1</v>
      </c>
      <c r="L61" s="6">
        <v>0.12</v>
      </c>
      <c r="M61" s="6" t="s">
        <v>23</v>
      </c>
      <c r="N61" s="6"/>
      <c r="O61" s="6"/>
      <c r="P61" s="6"/>
      <c r="Q61" s="6"/>
      <c r="R61" s="6"/>
      <c r="S61" s="80" t="s">
        <v>294</v>
      </c>
      <c r="T61" s="75" t="s">
        <v>294</v>
      </c>
      <c r="U61" s="75" t="s">
        <v>294</v>
      </c>
    </row>
    <row r="62" spans="1:21" ht="46.5" customHeight="1" x14ac:dyDescent="0.25">
      <c r="A62" s="46">
        <v>57</v>
      </c>
      <c r="B62" s="141" t="s">
        <v>1009</v>
      </c>
      <c r="C62" s="7">
        <v>64.46593</v>
      </c>
      <c r="D62" s="7">
        <v>40.640099999999997</v>
      </c>
      <c r="E62" s="6"/>
      <c r="F62" s="6"/>
      <c r="G62" s="6"/>
      <c r="H62" s="6"/>
      <c r="I62" s="6"/>
      <c r="J62" s="6"/>
      <c r="K62" s="6">
        <v>1</v>
      </c>
      <c r="L62" s="6">
        <v>0.77</v>
      </c>
      <c r="M62" s="6" t="s">
        <v>23</v>
      </c>
      <c r="N62" s="6"/>
      <c r="O62" s="6"/>
      <c r="P62" s="6"/>
      <c r="Q62" s="6"/>
      <c r="R62" s="6"/>
      <c r="S62" s="140" t="s">
        <v>1497</v>
      </c>
      <c r="T62" s="140" t="s">
        <v>1497</v>
      </c>
      <c r="U62" s="140" t="s">
        <v>1497</v>
      </c>
    </row>
    <row r="63" spans="1:21" ht="36.75" customHeight="1" x14ac:dyDescent="0.25">
      <c r="A63" s="46">
        <v>58</v>
      </c>
      <c r="B63" s="141" t="s">
        <v>1010</v>
      </c>
      <c r="C63" s="7">
        <v>64.430369999999996</v>
      </c>
      <c r="D63" s="7">
        <v>40.573140000000002</v>
      </c>
      <c r="E63" s="6" t="s">
        <v>295</v>
      </c>
      <c r="F63" s="6"/>
      <c r="G63" s="6"/>
      <c r="H63" s="6"/>
      <c r="I63" s="6"/>
      <c r="J63" s="6"/>
      <c r="K63" s="6">
        <v>1</v>
      </c>
      <c r="L63" s="6">
        <v>0.77</v>
      </c>
      <c r="M63" s="6" t="s">
        <v>23</v>
      </c>
      <c r="N63" s="6"/>
      <c r="O63" s="6"/>
      <c r="P63" s="6"/>
      <c r="Q63" s="6"/>
      <c r="R63" s="6"/>
      <c r="S63" s="80" t="s">
        <v>296</v>
      </c>
      <c r="T63" s="75" t="s">
        <v>296</v>
      </c>
      <c r="U63" s="75" t="s">
        <v>296</v>
      </c>
    </row>
    <row r="64" spans="1:21" ht="36.75" customHeight="1" x14ac:dyDescent="0.25">
      <c r="A64" s="46">
        <v>59</v>
      </c>
      <c r="B64" s="141" t="s">
        <v>1011</v>
      </c>
      <c r="C64" s="7">
        <v>64.433890000000005</v>
      </c>
      <c r="D64" s="7">
        <v>40.584269999999997</v>
      </c>
      <c r="E64" s="6" t="s">
        <v>297</v>
      </c>
      <c r="F64" s="6"/>
      <c r="G64" s="6"/>
      <c r="H64" s="6"/>
      <c r="I64" s="6"/>
      <c r="J64" s="6"/>
      <c r="K64" s="6">
        <v>1</v>
      </c>
      <c r="L64" s="6">
        <v>1.1000000000000001</v>
      </c>
      <c r="M64" s="6" t="s">
        <v>23</v>
      </c>
      <c r="N64" s="6"/>
      <c r="O64" s="6"/>
      <c r="P64" s="6"/>
      <c r="Q64" s="6"/>
      <c r="R64" s="6"/>
      <c r="S64" s="80" t="s">
        <v>298</v>
      </c>
      <c r="T64" s="75" t="s">
        <v>298</v>
      </c>
      <c r="U64" s="75" t="s">
        <v>298</v>
      </c>
    </row>
    <row r="65" spans="1:21" ht="36.75" customHeight="1" x14ac:dyDescent="0.25">
      <c r="A65" s="46">
        <v>60</v>
      </c>
      <c r="B65" s="141" t="s">
        <v>1012</v>
      </c>
      <c r="C65" s="7">
        <v>64.433059999999998</v>
      </c>
      <c r="D65" s="7">
        <v>40.584859999999999</v>
      </c>
      <c r="E65" s="6" t="s">
        <v>299</v>
      </c>
      <c r="F65" s="6"/>
      <c r="G65" s="6"/>
      <c r="H65" s="6"/>
      <c r="I65" s="6"/>
      <c r="J65" s="6"/>
      <c r="K65" s="6">
        <v>2</v>
      </c>
      <c r="L65" s="6">
        <v>0.77</v>
      </c>
      <c r="M65" s="6" t="s">
        <v>23</v>
      </c>
      <c r="N65" s="6"/>
      <c r="O65" s="6"/>
      <c r="P65" s="6"/>
      <c r="Q65" s="6"/>
      <c r="R65" s="6"/>
      <c r="S65" s="80" t="s">
        <v>300</v>
      </c>
      <c r="T65" s="75" t="s">
        <v>301</v>
      </c>
      <c r="U65" s="75" t="s">
        <v>300</v>
      </c>
    </row>
    <row r="66" spans="1:21" ht="84.75" customHeight="1" x14ac:dyDescent="0.25">
      <c r="A66" s="46">
        <v>61</v>
      </c>
      <c r="B66" s="141" t="s">
        <v>1013</v>
      </c>
      <c r="C66" s="7">
        <v>64.445740000000001</v>
      </c>
      <c r="D66" s="7">
        <v>40.538130000000002</v>
      </c>
      <c r="E66" s="9" t="s">
        <v>302</v>
      </c>
      <c r="F66" s="6"/>
      <c r="G66" s="6"/>
      <c r="H66" s="6"/>
      <c r="I66" s="6"/>
      <c r="J66" s="6"/>
      <c r="K66" s="6">
        <v>5</v>
      </c>
      <c r="L66" s="7">
        <v>0.75</v>
      </c>
      <c r="M66" s="7" t="s">
        <v>20</v>
      </c>
      <c r="N66" s="6"/>
      <c r="O66" s="6"/>
      <c r="P66" s="6"/>
      <c r="Q66" s="6"/>
      <c r="R66" s="6"/>
      <c r="S66" s="80" t="s">
        <v>1512</v>
      </c>
      <c r="T66" s="80" t="s">
        <v>1512</v>
      </c>
      <c r="U66" s="75" t="s">
        <v>1303</v>
      </c>
    </row>
    <row r="67" spans="1:21" ht="81" customHeight="1" x14ac:dyDescent="0.25">
      <c r="A67" s="46">
        <v>62</v>
      </c>
      <c r="B67" s="141" t="s">
        <v>1013</v>
      </c>
      <c r="C67" s="7">
        <v>64.444710000000001</v>
      </c>
      <c r="D67" s="7">
        <v>40.53051</v>
      </c>
      <c r="E67" s="6" t="s">
        <v>302</v>
      </c>
      <c r="F67" s="6"/>
      <c r="G67" s="6"/>
      <c r="H67" s="6"/>
      <c r="I67" s="6"/>
      <c r="J67" s="6"/>
      <c r="K67" s="6">
        <v>5</v>
      </c>
      <c r="L67" s="7">
        <v>0.75</v>
      </c>
      <c r="M67" s="7" t="s">
        <v>20</v>
      </c>
      <c r="N67" s="6"/>
      <c r="O67" s="6"/>
      <c r="P67" s="6"/>
      <c r="Q67" s="6"/>
      <c r="R67" s="6"/>
      <c r="S67" s="80" t="s">
        <v>1512</v>
      </c>
      <c r="T67" s="80" t="s">
        <v>1512</v>
      </c>
      <c r="U67" s="75" t="s">
        <v>1303</v>
      </c>
    </row>
    <row r="68" spans="1:21" ht="79.5" customHeight="1" x14ac:dyDescent="0.25">
      <c r="A68" s="46">
        <v>63</v>
      </c>
      <c r="B68" s="141" t="s">
        <v>1013</v>
      </c>
      <c r="C68" s="7">
        <v>64.444609999999997</v>
      </c>
      <c r="D68" s="7">
        <v>40.533189999999998</v>
      </c>
      <c r="E68" s="6" t="s">
        <v>302</v>
      </c>
      <c r="F68" s="6"/>
      <c r="G68" s="6"/>
      <c r="H68" s="6"/>
      <c r="I68" s="6"/>
      <c r="J68" s="6"/>
      <c r="K68" s="6">
        <v>3</v>
      </c>
      <c r="L68" s="7">
        <v>0.75</v>
      </c>
      <c r="M68" s="7" t="s">
        <v>20</v>
      </c>
      <c r="N68" s="6"/>
      <c r="O68" s="6"/>
      <c r="P68" s="6"/>
      <c r="Q68" s="6"/>
      <c r="R68" s="6"/>
      <c r="S68" s="80" t="s">
        <v>1512</v>
      </c>
      <c r="T68" s="80" t="s">
        <v>1512</v>
      </c>
      <c r="U68" s="75" t="s">
        <v>1303</v>
      </c>
    </row>
    <row r="69" spans="1:21" ht="81.75" customHeight="1" x14ac:dyDescent="0.25">
      <c r="A69" s="46">
        <v>64</v>
      </c>
      <c r="B69" s="141" t="s">
        <v>1013</v>
      </c>
      <c r="C69" s="7">
        <v>64.444540000000003</v>
      </c>
      <c r="D69" s="7">
        <v>40.535139999999998</v>
      </c>
      <c r="E69" s="6" t="s">
        <v>302</v>
      </c>
      <c r="F69" s="6"/>
      <c r="G69" s="6"/>
      <c r="H69" s="6"/>
      <c r="I69" s="6"/>
      <c r="J69" s="6"/>
      <c r="K69" s="6">
        <v>3</v>
      </c>
      <c r="L69" s="7">
        <v>0.75</v>
      </c>
      <c r="M69" s="7" t="s">
        <v>20</v>
      </c>
      <c r="N69" s="6"/>
      <c r="O69" s="6"/>
      <c r="P69" s="6"/>
      <c r="Q69" s="6"/>
      <c r="R69" s="6"/>
      <c r="S69" s="80" t="s">
        <v>1512</v>
      </c>
      <c r="T69" s="80" t="s">
        <v>1512</v>
      </c>
      <c r="U69" s="75" t="s">
        <v>1303</v>
      </c>
    </row>
    <row r="70" spans="1:21" ht="78" customHeight="1" x14ac:dyDescent="0.25">
      <c r="A70" s="46">
        <v>65</v>
      </c>
      <c r="B70" s="141" t="s">
        <v>1013</v>
      </c>
      <c r="C70" s="7">
        <v>64.444140000000004</v>
      </c>
      <c r="D70" s="7">
        <v>40.538089999999997</v>
      </c>
      <c r="E70" s="6" t="s">
        <v>302</v>
      </c>
      <c r="F70" s="6"/>
      <c r="G70" s="6"/>
      <c r="H70" s="6"/>
      <c r="I70" s="6"/>
      <c r="J70" s="6"/>
      <c r="K70" s="6">
        <v>3</v>
      </c>
      <c r="L70" s="7">
        <v>0.75</v>
      </c>
      <c r="M70" s="7" t="s">
        <v>20</v>
      </c>
      <c r="N70" s="6"/>
      <c r="O70" s="6"/>
      <c r="P70" s="6"/>
      <c r="Q70" s="6"/>
      <c r="R70" s="6"/>
      <c r="S70" s="80" t="s">
        <v>1512</v>
      </c>
      <c r="T70" s="80" t="s">
        <v>1512</v>
      </c>
      <c r="U70" s="75" t="s">
        <v>1303</v>
      </c>
    </row>
    <row r="71" spans="1:21" ht="78.75" customHeight="1" x14ac:dyDescent="0.25">
      <c r="A71" s="46">
        <v>66</v>
      </c>
      <c r="B71" s="141" t="s">
        <v>1013</v>
      </c>
      <c r="C71" s="7">
        <v>64.445340000000002</v>
      </c>
      <c r="D71" s="7">
        <v>40.538080000000001</v>
      </c>
      <c r="E71" s="6" t="s">
        <v>302</v>
      </c>
      <c r="F71" s="6"/>
      <c r="G71" s="6"/>
      <c r="H71" s="6"/>
      <c r="I71" s="6"/>
      <c r="J71" s="6"/>
      <c r="K71" s="6">
        <v>3</v>
      </c>
      <c r="L71" s="7">
        <v>0.75</v>
      </c>
      <c r="M71" s="7" t="s">
        <v>20</v>
      </c>
      <c r="N71" s="6"/>
      <c r="O71" s="6"/>
      <c r="P71" s="6"/>
      <c r="Q71" s="6"/>
      <c r="R71" s="6"/>
      <c r="S71" s="80" t="s">
        <v>1512</v>
      </c>
      <c r="T71" s="80" t="s">
        <v>1512</v>
      </c>
      <c r="U71" s="75" t="s">
        <v>1303</v>
      </c>
    </row>
    <row r="72" spans="1:21" ht="80.25" customHeight="1" x14ac:dyDescent="0.25">
      <c r="A72" s="46">
        <v>67</v>
      </c>
      <c r="B72" s="141" t="s">
        <v>1013</v>
      </c>
      <c r="C72" s="7">
        <v>64.445009999999996</v>
      </c>
      <c r="D72" s="7">
        <v>40.535440000000001</v>
      </c>
      <c r="E72" s="6" t="s">
        <v>302</v>
      </c>
      <c r="F72" s="6"/>
      <c r="G72" s="6"/>
      <c r="H72" s="6"/>
      <c r="I72" s="6"/>
      <c r="J72" s="6"/>
      <c r="K72" s="6">
        <v>3</v>
      </c>
      <c r="L72" s="7">
        <v>0.75</v>
      </c>
      <c r="M72" s="7" t="s">
        <v>20</v>
      </c>
      <c r="N72" s="6"/>
      <c r="O72" s="6"/>
      <c r="P72" s="6"/>
      <c r="Q72" s="6"/>
      <c r="R72" s="6"/>
      <c r="S72" s="80" t="s">
        <v>1512</v>
      </c>
      <c r="T72" s="80" t="s">
        <v>1512</v>
      </c>
      <c r="U72" s="75" t="s">
        <v>1303</v>
      </c>
    </row>
    <row r="73" spans="1:21" ht="84.75" customHeight="1" x14ac:dyDescent="0.25">
      <c r="A73" s="46">
        <v>68</v>
      </c>
      <c r="B73" s="141" t="s">
        <v>1013</v>
      </c>
      <c r="C73" s="7">
        <v>64.444519999999997</v>
      </c>
      <c r="D73" s="7">
        <v>40.53631</v>
      </c>
      <c r="E73" s="6" t="s">
        <v>302</v>
      </c>
      <c r="F73" s="6"/>
      <c r="G73" s="6"/>
      <c r="H73" s="6"/>
      <c r="I73" s="6"/>
      <c r="J73" s="6"/>
      <c r="K73" s="6">
        <v>5</v>
      </c>
      <c r="L73" s="7">
        <v>0.75</v>
      </c>
      <c r="M73" s="7" t="s">
        <v>20</v>
      </c>
      <c r="N73" s="6"/>
      <c r="O73" s="6"/>
      <c r="P73" s="6"/>
      <c r="Q73" s="6"/>
      <c r="R73" s="6"/>
      <c r="S73" s="80" t="s">
        <v>1512</v>
      </c>
      <c r="T73" s="80" t="s">
        <v>1512</v>
      </c>
      <c r="U73" s="75" t="s">
        <v>1303</v>
      </c>
    </row>
    <row r="74" spans="1:21" ht="84" customHeight="1" x14ac:dyDescent="0.25">
      <c r="A74" s="46">
        <v>69</v>
      </c>
      <c r="B74" s="141" t="s">
        <v>1013</v>
      </c>
      <c r="C74" s="7">
        <v>64.444090000000003</v>
      </c>
      <c r="D74" s="7">
        <v>40.532069999999997</v>
      </c>
      <c r="E74" s="6" t="s">
        <v>302</v>
      </c>
      <c r="F74" s="6"/>
      <c r="G74" s="6"/>
      <c r="H74" s="6"/>
      <c r="I74" s="6"/>
      <c r="J74" s="6"/>
      <c r="K74" s="6">
        <v>5</v>
      </c>
      <c r="L74" s="7">
        <v>0.75</v>
      </c>
      <c r="M74" s="7" t="s">
        <v>20</v>
      </c>
      <c r="N74" s="6"/>
      <c r="O74" s="6"/>
      <c r="P74" s="6"/>
      <c r="Q74" s="6"/>
      <c r="R74" s="6"/>
      <c r="S74" s="80" t="s">
        <v>1512</v>
      </c>
      <c r="T74" s="80" t="s">
        <v>1512</v>
      </c>
      <c r="U74" s="75" t="s">
        <v>1303</v>
      </c>
    </row>
    <row r="75" spans="1:21" ht="81" customHeight="1" x14ac:dyDescent="0.25">
      <c r="A75" s="46">
        <v>70</v>
      </c>
      <c r="B75" s="141" t="s">
        <v>1013</v>
      </c>
      <c r="C75" s="7">
        <v>64.443190000000001</v>
      </c>
      <c r="D75" s="7">
        <v>40.533929999999998</v>
      </c>
      <c r="E75" s="6" t="s">
        <v>302</v>
      </c>
      <c r="F75" s="6"/>
      <c r="G75" s="6"/>
      <c r="H75" s="6"/>
      <c r="I75" s="6"/>
      <c r="J75" s="6"/>
      <c r="K75" s="6">
        <v>5</v>
      </c>
      <c r="L75" s="7">
        <v>0.75</v>
      </c>
      <c r="M75" s="7" t="s">
        <v>20</v>
      </c>
      <c r="N75" s="6"/>
      <c r="O75" s="6"/>
      <c r="P75" s="6"/>
      <c r="Q75" s="6"/>
      <c r="R75" s="6"/>
      <c r="S75" s="80" t="s">
        <v>1512</v>
      </c>
      <c r="T75" s="80" t="s">
        <v>1512</v>
      </c>
      <c r="U75" s="75" t="s">
        <v>1303</v>
      </c>
    </row>
    <row r="76" spans="1:21" ht="85.5" customHeight="1" x14ac:dyDescent="0.25">
      <c r="A76" s="46">
        <v>71</v>
      </c>
      <c r="B76" s="141" t="s">
        <v>1013</v>
      </c>
      <c r="C76" s="7">
        <v>64.445440000000005</v>
      </c>
      <c r="D76" s="7">
        <v>40.533650000000002</v>
      </c>
      <c r="E76" s="6" t="s">
        <v>302</v>
      </c>
      <c r="F76" s="6"/>
      <c r="G76" s="6"/>
      <c r="H76" s="6"/>
      <c r="I76" s="6"/>
      <c r="J76" s="6"/>
      <c r="K76" s="6">
        <v>3</v>
      </c>
      <c r="L76" s="7">
        <v>0.75</v>
      </c>
      <c r="M76" s="7" t="s">
        <v>20</v>
      </c>
      <c r="N76" s="6"/>
      <c r="O76" s="6"/>
      <c r="P76" s="6"/>
      <c r="Q76" s="6"/>
      <c r="R76" s="6"/>
      <c r="S76" s="80" t="s">
        <v>1512</v>
      </c>
      <c r="T76" s="80" t="s">
        <v>1512</v>
      </c>
      <c r="U76" s="75" t="s">
        <v>1303</v>
      </c>
    </row>
    <row r="77" spans="1:21" ht="85.5" customHeight="1" x14ac:dyDescent="0.25">
      <c r="A77" s="46">
        <v>72</v>
      </c>
      <c r="B77" s="141" t="s">
        <v>1013</v>
      </c>
      <c r="C77" s="7">
        <v>64.444879999999998</v>
      </c>
      <c r="D77" s="7">
        <v>40.53837</v>
      </c>
      <c r="E77" s="6" t="s">
        <v>302</v>
      </c>
      <c r="F77" s="6"/>
      <c r="G77" s="6"/>
      <c r="H77" s="6"/>
      <c r="I77" s="6"/>
      <c r="J77" s="6"/>
      <c r="K77" s="6">
        <v>3</v>
      </c>
      <c r="L77" s="7">
        <v>0.75</v>
      </c>
      <c r="M77" s="7" t="s">
        <v>20</v>
      </c>
      <c r="N77" s="6"/>
      <c r="O77" s="6"/>
      <c r="P77" s="6"/>
      <c r="Q77" s="6"/>
      <c r="R77" s="6"/>
      <c r="S77" s="80" t="s">
        <v>1512</v>
      </c>
      <c r="T77" s="80" t="s">
        <v>1512</v>
      </c>
      <c r="U77" s="75" t="s">
        <v>1303</v>
      </c>
    </row>
    <row r="78" spans="1:21" ht="54" customHeight="1" x14ac:dyDescent="0.25">
      <c r="A78" s="46">
        <v>73</v>
      </c>
      <c r="B78" s="141" t="s">
        <v>1014</v>
      </c>
      <c r="C78" s="7">
        <v>64.440839999999994</v>
      </c>
      <c r="D78" s="7">
        <v>40.44032</v>
      </c>
      <c r="E78" s="6" t="s">
        <v>303</v>
      </c>
      <c r="F78" s="6"/>
      <c r="G78" s="6"/>
      <c r="H78" s="6"/>
      <c r="I78" s="6"/>
      <c r="J78" s="6"/>
      <c r="K78" s="6">
        <v>3</v>
      </c>
      <c r="L78" s="7">
        <v>0.75</v>
      </c>
      <c r="M78" s="7" t="s">
        <v>20</v>
      </c>
      <c r="N78" s="6"/>
      <c r="O78" s="6"/>
      <c r="P78" s="6"/>
      <c r="Q78" s="6"/>
      <c r="R78" s="6"/>
      <c r="S78" s="80" t="s">
        <v>304</v>
      </c>
      <c r="T78" s="75" t="s">
        <v>304</v>
      </c>
      <c r="U78" s="75" t="s">
        <v>304</v>
      </c>
    </row>
    <row r="79" spans="1:21" ht="48" customHeight="1" x14ac:dyDescent="0.25">
      <c r="A79" s="46">
        <v>74</v>
      </c>
      <c r="B79" s="141" t="s">
        <v>1014</v>
      </c>
      <c r="C79" s="7">
        <v>64.444010000000006</v>
      </c>
      <c r="D79" s="7">
        <v>40.428449999999998</v>
      </c>
      <c r="E79" s="6" t="s">
        <v>303</v>
      </c>
      <c r="F79" s="6"/>
      <c r="G79" s="6"/>
      <c r="H79" s="6"/>
      <c r="I79" s="6"/>
      <c r="J79" s="6"/>
      <c r="K79" s="6">
        <v>2</v>
      </c>
      <c r="L79" s="7">
        <v>0.75</v>
      </c>
      <c r="M79" s="7" t="s">
        <v>20</v>
      </c>
      <c r="N79" s="6"/>
      <c r="O79" s="6"/>
      <c r="P79" s="6"/>
      <c r="Q79" s="6"/>
      <c r="R79" s="6"/>
      <c r="S79" s="80" t="s">
        <v>304</v>
      </c>
      <c r="T79" s="75" t="s">
        <v>304</v>
      </c>
      <c r="U79" s="75" t="s">
        <v>304</v>
      </c>
    </row>
    <row r="80" spans="1:21" ht="56.25" customHeight="1" x14ac:dyDescent="0.25">
      <c r="A80" s="46">
        <v>75</v>
      </c>
      <c r="B80" s="141" t="s">
        <v>1014</v>
      </c>
      <c r="C80" s="7">
        <v>64.443600000000004</v>
      </c>
      <c r="D80" s="10">
        <v>40.427999999999997</v>
      </c>
      <c r="E80" s="6" t="s">
        <v>303</v>
      </c>
      <c r="F80" s="6"/>
      <c r="G80" s="6"/>
      <c r="H80" s="6"/>
      <c r="I80" s="6"/>
      <c r="J80" s="6"/>
      <c r="K80" s="11">
        <v>0.33333333333333331</v>
      </c>
      <c r="L80" s="7" t="s">
        <v>305</v>
      </c>
      <c r="M80" s="7" t="s">
        <v>306</v>
      </c>
      <c r="N80" s="6"/>
      <c r="O80" s="6"/>
      <c r="P80" s="6"/>
      <c r="Q80" s="6"/>
      <c r="R80" s="6"/>
      <c r="S80" s="80" t="s">
        <v>304</v>
      </c>
      <c r="T80" s="75" t="s">
        <v>304</v>
      </c>
      <c r="U80" s="75" t="s">
        <v>304</v>
      </c>
    </row>
    <row r="81" spans="1:21" ht="56.25" customHeight="1" x14ac:dyDescent="0.25">
      <c r="A81" s="46">
        <v>76</v>
      </c>
      <c r="B81" s="141" t="s">
        <v>1014</v>
      </c>
      <c r="C81" s="7">
        <v>64.442710000000005</v>
      </c>
      <c r="D81" s="7">
        <v>40.43009</v>
      </c>
      <c r="E81" s="6" t="s">
        <v>303</v>
      </c>
      <c r="F81" s="6"/>
      <c r="G81" s="6"/>
      <c r="H81" s="6"/>
      <c r="I81" s="6"/>
      <c r="J81" s="6"/>
      <c r="K81" s="6">
        <v>1</v>
      </c>
      <c r="L81" s="7">
        <v>0.77</v>
      </c>
      <c r="M81" s="7" t="s">
        <v>23</v>
      </c>
      <c r="N81" s="6"/>
      <c r="O81" s="6"/>
      <c r="P81" s="6"/>
      <c r="Q81" s="6"/>
      <c r="R81" s="6"/>
      <c r="S81" s="80" t="s">
        <v>304</v>
      </c>
      <c r="T81" s="75" t="s">
        <v>304</v>
      </c>
      <c r="U81" s="75" t="s">
        <v>304</v>
      </c>
    </row>
    <row r="82" spans="1:21" ht="58.5" customHeight="1" x14ac:dyDescent="0.25">
      <c r="A82" s="46">
        <v>77</v>
      </c>
      <c r="B82" s="141" t="s">
        <v>1014</v>
      </c>
      <c r="C82" s="7">
        <v>64.441490000000002</v>
      </c>
      <c r="D82" s="7">
        <v>40.433019999999999</v>
      </c>
      <c r="E82" s="6" t="s">
        <v>303</v>
      </c>
      <c r="F82" s="6"/>
      <c r="G82" s="6"/>
      <c r="H82" s="6"/>
      <c r="I82" s="6"/>
      <c r="J82" s="6"/>
      <c r="K82" s="7">
        <v>1</v>
      </c>
      <c r="L82" s="7">
        <v>0.77</v>
      </c>
      <c r="M82" s="7" t="s">
        <v>23</v>
      </c>
      <c r="N82" s="6"/>
      <c r="O82" s="6"/>
      <c r="P82" s="6"/>
      <c r="Q82" s="6"/>
      <c r="R82" s="6"/>
      <c r="S82" s="80" t="s">
        <v>304</v>
      </c>
      <c r="T82" s="75" t="s">
        <v>304</v>
      </c>
      <c r="U82" s="75" t="s">
        <v>304</v>
      </c>
    </row>
    <row r="83" spans="1:21" ht="53.25" customHeight="1" x14ac:dyDescent="0.25">
      <c r="A83" s="46">
        <v>78</v>
      </c>
      <c r="B83" s="141" t="s">
        <v>1014</v>
      </c>
      <c r="C83" s="7">
        <v>64.443029999999993</v>
      </c>
      <c r="D83" s="7">
        <v>40.437040000000003</v>
      </c>
      <c r="E83" s="6" t="s">
        <v>303</v>
      </c>
      <c r="F83" s="6"/>
      <c r="G83" s="6"/>
      <c r="H83" s="6"/>
      <c r="I83" s="6"/>
      <c r="J83" s="6"/>
      <c r="K83" s="11" t="s">
        <v>307</v>
      </c>
      <c r="L83" s="7" t="s">
        <v>305</v>
      </c>
      <c r="M83" s="7" t="s">
        <v>306</v>
      </c>
      <c r="N83" s="6"/>
      <c r="O83" s="6"/>
      <c r="P83" s="6"/>
      <c r="Q83" s="6"/>
      <c r="R83" s="6"/>
      <c r="S83" s="80" t="s">
        <v>304</v>
      </c>
      <c r="T83" s="75" t="s">
        <v>304</v>
      </c>
      <c r="U83" s="75" t="s">
        <v>304</v>
      </c>
    </row>
    <row r="84" spans="1:21" ht="51.75" customHeight="1" x14ac:dyDescent="0.25">
      <c r="A84" s="46">
        <v>79</v>
      </c>
      <c r="B84" s="141" t="s">
        <v>1014</v>
      </c>
      <c r="C84" s="7">
        <v>64.442220000000006</v>
      </c>
      <c r="D84" s="7">
        <v>40.437370000000001</v>
      </c>
      <c r="E84" s="6" t="s">
        <v>303</v>
      </c>
      <c r="F84" s="6"/>
      <c r="G84" s="6"/>
      <c r="H84" s="6"/>
      <c r="I84" s="6"/>
      <c r="J84" s="6"/>
      <c r="K84" s="6">
        <v>1</v>
      </c>
      <c r="L84" s="7">
        <v>0.75</v>
      </c>
      <c r="M84" s="7" t="s">
        <v>20</v>
      </c>
      <c r="N84" s="6"/>
      <c r="O84" s="6"/>
      <c r="P84" s="6"/>
      <c r="Q84" s="6"/>
      <c r="R84" s="6"/>
      <c r="S84" s="80" t="s">
        <v>304</v>
      </c>
      <c r="T84" s="75" t="s">
        <v>304</v>
      </c>
      <c r="U84" s="75" t="s">
        <v>304</v>
      </c>
    </row>
    <row r="85" spans="1:21" ht="51" customHeight="1" x14ac:dyDescent="0.25">
      <c r="A85" s="46">
        <v>80</v>
      </c>
      <c r="B85" s="141" t="s">
        <v>1014</v>
      </c>
      <c r="C85" s="7">
        <v>64.444329999999994</v>
      </c>
      <c r="D85" s="7">
        <v>40.431240000000003</v>
      </c>
      <c r="E85" s="6" t="s">
        <v>303</v>
      </c>
      <c r="F85" s="6"/>
      <c r="G85" s="6"/>
      <c r="H85" s="6"/>
      <c r="I85" s="6"/>
      <c r="J85" s="6"/>
      <c r="K85" s="6">
        <v>1</v>
      </c>
      <c r="L85" s="7">
        <v>0.75</v>
      </c>
      <c r="M85" s="7" t="s">
        <v>20</v>
      </c>
      <c r="N85" s="6"/>
      <c r="O85" s="6"/>
      <c r="P85" s="6"/>
      <c r="Q85" s="6"/>
      <c r="R85" s="6"/>
      <c r="S85" s="80" t="s">
        <v>304</v>
      </c>
      <c r="T85" s="75" t="s">
        <v>304</v>
      </c>
      <c r="U85" s="75" t="s">
        <v>304</v>
      </c>
    </row>
    <row r="86" spans="1:21" ht="51.75" customHeight="1" x14ac:dyDescent="0.25">
      <c r="A86" s="46">
        <v>81</v>
      </c>
      <c r="B86" s="141" t="s">
        <v>1014</v>
      </c>
      <c r="C86" s="7">
        <v>64.442629999999994</v>
      </c>
      <c r="D86" s="7">
        <v>40.433140000000002</v>
      </c>
      <c r="E86" s="6" t="s">
        <v>303</v>
      </c>
      <c r="F86" s="6"/>
      <c r="G86" s="6"/>
      <c r="H86" s="6"/>
      <c r="I86" s="6"/>
      <c r="J86" s="6"/>
      <c r="K86" s="11" t="s">
        <v>307</v>
      </c>
      <c r="L86" s="7" t="s">
        <v>308</v>
      </c>
      <c r="M86" s="7" t="s">
        <v>306</v>
      </c>
      <c r="N86" s="6"/>
      <c r="O86" s="6"/>
      <c r="P86" s="6"/>
      <c r="Q86" s="6"/>
      <c r="R86" s="6"/>
      <c r="S86" s="80" t="s">
        <v>304</v>
      </c>
      <c r="T86" s="75" t="s">
        <v>304</v>
      </c>
      <c r="U86" s="75" t="s">
        <v>304</v>
      </c>
    </row>
    <row r="87" spans="1:21" ht="51" customHeight="1" x14ac:dyDescent="0.25">
      <c r="A87" s="46">
        <v>82</v>
      </c>
      <c r="B87" s="141" t="s">
        <v>1014</v>
      </c>
      <c r="C87" s="7">
        <v>64.444469999999995</v>
      </c>
      <c r="D87" s="7">
        <v>40.430140000000002</v>
      </c>
      <c r="E87" s="6" t="s">
        <v>303</v>
      </c>
      <c r="F87" s="6"/>
      <c r="G87" s="6"/>
      <c r="H87" s="6"/>
      <c r="I87" s="6"/>
      <c r="J87" s="6"/>
      <c r="K87" s="6">
        <v>4</v>
      </c>
      <c r="L87" s="7">
        <v>0.75</v>
      </c>
      <c r="M87" s="7" t="s">
        <v>20</v>
      </c>
      <c r="N87" s="6"/>
      <c r="O87" s="6"/>
      <c r="P87" s="6"/>
      <c r="Q87" s="6"/>
      <c r="R87" s="6"/>
      <c r="S87" s="80" t="s">
        <v>304</v>
      </c>
      <c r="T87" s="75" t="s">
        <v>304</v>
      </c>
      <c r="U87" s="75" t="s">
        <v>304</v>
      </c>
    </row>
    <row r="88" spans="1:21" ht="55.5" customHeight="1" x14ac:dyDescent="0.25">
      <c r="A88" s="46">
        <v>83</v>
      </c>
      <c r="B88" s="141" t="s">
        <v>1014</v>
      </c>
      <c r="C88" s="7">
        <v>64.442350000000005</v>
      </c>
      <c r="D88" s="7">
        <v>40.432560000000002</v>
      </c>
      <c r="E88" s="6" t="s">
        <v>303</v>
      </c>
      <c r="F88" s="6"/>
      <c r="G88" s="6"/>
      <c r="H88" s="6"/>
      <c r="I88" s="6"/>
      <c r="J88" s="6"/>
      <c r="K88" s="6">
        <v>3</v>
      </c>
      <c r="L88" s="7">
        <v>0.75</v>
      </c>
      <c r="M88" s="7" t="s">
        <v>20</v>
      </c>
      <c r="N88" s="6"/>
      <c r="O88" s="6"/>
      <c r="P88" s="6"/>
      <c r="Q88" s="6"/>
      <c r="R88" s="6"/>
      <c r="S88" s="80" t="s">
        <v>304</v>
      </c>
      <c r="T88" s="75" t="s">
        <v>304</v>
      </c>
      <c r="U88" s="75" t="s">
        <v>304</v>
      </c>
    </row>
    <row r="89" spans="1:21" ht="57.75" customHeight="1" x14ac:dyDescent="0.25">
      <c r="A89" s="46">
        <v>84</v>
      </c>
      <c r="B89" s="141" t="s">
        <v>1014</v>
      </c>
      <c r="C89" s="7">
        <v>64.444990000000004</v>
      </c>
      <c r="D89" s="7">
        <v>40.432160000000003</v>
      </c>
      <c r="E89" s="6" t="s">
        <v>303</v>
      </c>
      <c r="F89" s="6"/>
      <c r="G89" s="6"/>
      <c r="H89" s="6"/>
      <c r="I89" s="6"/>
      <c r="J89" s="6"/>
      <c r="K89" s="6">
        <v>2</v>
      </c>
      <c r="L89" s="7">
        <v>0.75</v>
      </c>
      <c r="M89" s="7" t="s">
        <v>20</v>
      </c>
      <c r="N89" s="6"/>
      <c r="O89" s="6"/>
      <c r="P89" s="6"/>
      <c r="Q89" s="6"/>
      <c r="R89" s="6"/>
      <c r="S89" s="80" t="s">
        <v>304</v>
      </c>
      <c r="T89" s="75" t="s">
        <v>304</v>
      </c>
      <c r="U89" s="75" t="s">
        <v>304</v>
      </c>
    </row>
    <row r="90" spans="1:21" ht="52.5" customHeight="1" x14ac:dyDescent="0.25">
      <c r="A90" s="46">
        <v>85</v>
      </c>
      <c r="B90" s="141" t="s">
        <v>1014</v>
      </c>
      <c r="C90" s="7">
        <v>64.440240000000003</v>
      </c>
      <c r="D90" s="7">
        <v>40.437449999999998</v>
      </c>
      <c r="E90" s="6" t="s">
        <v>303</v>
      </c>
      <c r="F90" s="6"/>
      <c r="G90" s="6"/>
      <c r="H90" s="6"/>
      <c r="I90" s="6"/>
      <c r="J90" s="6"/>
      <c r="K90" s="6">
        <v>3</v>
      </c>
      <c r="L90" s="7">
        <v>0.75</v>
      </c>
      <c r="M90" s="7" t="s">
        <v>20</v>
      </c>
      <c r="N90" s="6"/>
      <c r="O90" s="6"/>
      <c r="P90" s="6"/>
      <c r="Q90" s="6"/>
      <c r="R90" s="6"/>
      <c r="S90" s="80" t="s">
        <v>304</v>
      </c>
      <c r="T90" s="75" t="s">
        <v>304</v>
      </c>
      <c r="U90" s="75" t="s">
        <v>304</v>
      </c>
    </row>
    <row r="91" spans="1:21" ht="57" customHeight="1" x14ac:dyDescent="0.25">
      <c r="A91" s="46">
        <v>86</v>
      </c>
      <c r="B91" s="141" t="s">
        <v>1014</v>
      </c>
      <c r="C91" s="7">
        <v>64.442160000000001</v>
      </c>
      <c r="D91" s="7">
        <v>40.436959999999999</v>
      </c>
      <c r="E91" s="6" t="s">
        <v>303</v>
      </c>
      <c r="F91" s="6"/>
      <c r="G91" s="6"/>
      <c r="H91" s="6"/>
      <c r="I91" s="6"/>
      <c r="J91" s="6"/>
      <c r="K91" s="6">
        <v>2</v>
      </c>
      <c r="L91" s="7">
        <v>0.75</v>
      </c>
      <c r="M91" s="7" t="s">
        <v>20</v>
      </c>
      <c r="N91" s="6"/>
      <c r="O91" s="6"/>
      <c r="P91" s="6"/>
      <c r="Q91" s="6"/>
      <c r="R91" s="6"/>
      <c r="S91" s="80" t="s">
        <v>304</v>
      </c>
      <c r="T91" s="75" t="s">
        <v>304</v>
      </c>
      <c r="U91" s="75" t="s">
        <v>304</v>
      </c>
    </row>
    <row r="92" spans="1:21" ht="52.5" customHeight="1" x14ac:dyDescent="0.25">
      <c r="A92" s="46">
        <v>87</v>
      </c>
      <c r="B92" s="141" t="s">
        <v>1014</v>
      </c>
      <c r="C92" s="7">
        <v>64.443790000000007</v>
      </c>
      <c r="D92" s="7">
        <v>40.438980000000001</v>
      </c>
      <c r="E92" s="6" t="s">
        <v>303</v>
      </c>
      <c r="F92" s="6"/>
      <c r="G92" s="6"/>
      <c r="H92" s="6"/>
      <c r="I92" s="6"/>
      <c r="J92" s="6"/>
      <c r="K92" s="6">
        <v>2</v>
      </c>
      <c r="L92" s="7">
        <v>0.75</v>
      </c>
      <c r="M92" s="7" t="s">
        <v>20</v>
      </c>
      <c r="N92" s="6"/>
      <c r="O92" s="6"/>
      <c r="P92" s="6"/>
      <c r="Q92" s="6"/>
      <c r="R92" s="6"/>
      <c r="S92" s="80" t="s">
        <v>304</v>
      </c>
      <c r="T92" s="75" t="s">
        <v>304</v>
      </c>
      <c r="U92" s="75" t="s">
        <v>304</v>
      </c>
    </row>
    <row r="93" spans="1:21" ht="53.25" customHeight="1" x14ac:dyDescent="0.25">
      <c r="A93" s="46">
        <v>88</v>
      </c>
      <c r="B93" s="141" t="s">
        <v>1014</v>
      </c>
      <c r="C93" s="7">
        <v>64.439869999999999</v>
      </c>
      <c r="D93" s="7">
        <v>40.433639999999997</v>
      </c>
      <c r="E93" s="6" t="s">
        <v>303</v>
      </c>
      <c r="F93" s="6"/>
      <c r="G93" s="6"/>
      <c r="H93" s="6"/>
      <c r="I93" s="6"/>
      <c r="J93" s="6"/>
      <c r="K93" s="6">
        <v>2</v>
      </c>
      <c r="L93" s="7">
        <v>0.75</v>
      </c>
      <c r="M93" s="7" t="s">
        <v>20</v>
      </c>
      <c r="N93" s="6"/>
      <c r="O93" s="6"/>
      <c r="P93" s="6"/>
      <c r="Q93" s="6"/>
      <c r="R93" s="6"/>
      <c r="S93" s="80" t="s">
        <v>304</v>
      </c>
      <c r="T93" s="75" t="s">
        <v>304</v>
      </c>
      <c r="U93" s="75" t="s">
        <v>304</v>
      </c>
    </row>
    <row r="94" spans="1:21" ht="52.5" customHeight="1" x14ac:dyDescent="0.25">
      <c r="A94" s="46">
        <v>89</v>
      </c>
      <c r="B94" s="141" t="s">
        <v>1014</v>
      </c>
      <c r="C94" s="7">
        <v>64.4435</v>
      </c>
      <c r="D94" s="7">
        <v>40.42812</v>
      </c>
      <c r="E94" s="6" t="s">
        <v>303</v>
      </c>
      <c r="F94" s="6"/>
      <c r="G94" s="6"/>
      <c r="H94" s="6"/>
      <c r="I94" s="6"/>
      <c r="J94" s="6"/>
      <c r="K94" s="6">
        <v>4</v>
      </c>
      <c r="L94" s="7">
        <v>0.75</v>
      </c>
      <c r="M94" s="7" t="s">
        <v>20</v>
      </c>
      <c r="N94" s="6"/>
      <c r="O94" s="6"/>
      <c r="P94" s="6"/>
      <c r="Q94" s="6"/>
      <c r="R94" s="6"/>
      <c r="S94" s="80" t="s">
        <v>304</v>
      </c>
      <c r="T94" s="75" t="s">
        <v>304</v>
      </c>
      <c r="U94" s="75" t="s">
        <v>304</v>
      </c>
    </row>
    <row r="95" spans="1:21" ht="51.75" customHeight="1" x14ac:dyDescent="0.25">
      <c r="A95" s="46">
        <v>90</v>
      </c>
      <c r="B95" s="141" t="s">
        <v>1014</v>
      </c>
      <c r="C95" s="7">
        <v>64.443179999999998</v>
      </c>
      <c r="D95" s="7">
        <v>40.432319999999997</v>
      </c>
      <c r="E95" s="6" t="s">
        <v>303</v>
      </c>
      <c r="F95" s="6"/>
      <c r="G95" s="6"/>
      <c r="H95" s="6"/>
      <c r="I95" s="6"/>
      <c r="J95" s="6"/>
      <c r="K95" s="6">
        <v>2</v>
      </c>
      <c r="L95" s="7">
        <v>0.75</v>
      </c>
      <c r="M95" s="7" t="s">
        <v>20</v>
      </c>
      <c r="N95" s="6"/>
      <c r="O95" s="6"/>
      <c r="P95" s="6"/>
      <c r="Q95" s="6"/>
      <c r="R95" s="6"/>
      <c r="S95" s="80" t="s">
        <v>304</v>
      </c>
      <c r="T95" s="75" t="s">
        <v>304</v>
      </c>
      <c r="U95" s="75" t="s">
        <v>304</v>
      </c>
    </row>
    <row r="96" spans="1:21" ht="64.5" customHeight="1" x14ac:dyDescent="0.25">
      <c r="A96" s="46">
        <v>91</v>
      </c>
      <c r="B96" s="141" t="s">
        <v>1014</v>
      </c>
      <c r="C96" s="7">
        <v>64.443290000000005</v>
      </c>
      <c r="D96" s="7">
        <v>40.430050000000001</v>
      </c>
      <c r="E96" s="6" t="s">
        <v>303</v>
      </c>
      <c r="F96" s="6"/>
      <c r="G96" s="6"/>
      <c r="H96" s="6"/>
      <c r="I96" s="6"/>
      <c r="J96" s="6"/>
      <c r="K96" s="12" t="s">
        <v>309</v>
      </c>
      <c r="L96" s="7" t="s">
        <v>310</v>
      </c>
      <c r="M96" s="7" t="s">
        <v>311</v>
      </c>
      <c r="N96" s="6"/>
      <c r="O96" s="6"/>
      <c r="P96" s="6"/>
      <c r="Q96" s="6"/>
      <c r="R96" s="6"/>
      <c r="S96" s="80" t="s">
        <v>304</v>
      </c>
      <c r="T96" s="75" t="s">
        <v>304</v>
      </c>
      <c r="U96" s="75" t="s">
        <v>304</v>
      </c>
    </row>
    <row r="97" spans="1:21" ht="56.25" customHeight="1" x14ac:dyDescent="0.25">
      <c r="A97" s="46">
        <v>92</v>
      </c>
      <c r="B97" s="141" t="s">
        <v>1014</v>
      </c>
      <c r="C97" s="7">
        <v>64.442700000000002</v>
      </c>
      <c r="D97" s="7">
        <v>40.43009</v>
      </c>
      <c r="E97" s="6" t="s">
        <v>303</v>
      </c>
      <c r="F97" s="6"/>
      <c r="G97" s="6"/>
      <c r="H97" s="6"/>
      <c r="I97" s="6"/>
      <c r="J97" s="6"/>
      <c r="K97" s="6">
        <v>1</v>
      </c>
      <c r="L97" s="7">
        <v>0.75</v>
      </c>
      <c r="M97" s="7" t="s">
        <v>20</v>
      </c>
      <c r="N97" s="6"/>
      <c r="O97" s="6"/>
      <c r="P97" s="6"/>
      <c r="Q97" s="6"/>
      <c r="R97" s="6"/>
      <c r="S97" s="80" t="s">
        <v>304</v>
      </c>
      <c r="T97" s="75" t="s">
        <v>304</v>
      </c>
      <c r="U97" s="75" t="s">
        <v>304</v>
      </c>
    </row>
    <row r="98" spans="1:21" ht="31.5" x14ac:dyDescent="0.25">
      <c r="A98" s="46">
        <v>93</v>
      </c>
      <c r="B98" s="141" t="s">
        <v>1015</v>
      </c>
      <c r="C98" s="13">
        <v>64.412599999999998</v>
      </c>
      <c r="D98" s="13">
        <v>40.454000000000001</v>
      </c>
      <c r="E98" s="6" t="s">
        <v>114</v>
      </c>
      <c r="F98" s="6">
        <v>4</v>
      </c>
      <c r="G98" s="6" t="s">
        <v>19</v>
      </c>
      <c r="H98" s="6" t="s">
        <v>312</v>
      </c>
      <c r="I98" s="6" t="s">
        <v>115</v>
      </c>
      <c r="J98" s="6" t="s">
        <v>116</v>
      </c>
      <c r="K98" s="6">
        <v>1</v>
      </c>
      <c r="L98" s="6">
        <v>1.1000000000000001</v>
      </c>
      <c r="M98" s="7" t="s">
        <v>674</v>
      </c>
      <c r="N98" s="6"/>
      <c r="O98" s="6"/>
      <c r="P98" s="6"/>
      <c r="Q98" s="6"/>
      <c r="R98" s="6"/>
      <c r="S98" s="80" t="s">
        <v>313</v>
      </c>
      <c r="T98" s="75" t="s">
        <v>313</v>
      </c>
      <c r="U98" s="75" t="s">
        <v>313</v>
      </c>
    </row>
    <row r="99" spans="1:21" ht="85.5" customHeight="1" x14ac:dyDescent="0.25">
      <c r="A99" s="46">
        <v>94</v>
      </c>
      <c r="B99" s="141" t="s">
        <v>1016</v>
      </c>
      <c r="C99" s="7">
        <v>64.410089999999997</v>
      </c>
      <c r="D99" s="7">
        <v>40.454889999999999</v>
      </c>
      <c r="E99" s="6" t="s">
        <v>114</v>
      </c>
      <c r="F99" s="6">
        <v>4</v>
      </c>
      <c r="G99" s="6" t="s">
        <v>19</v>
      </c>
      <c r="H99" s="6" t="s">
        <v>312</v>
      </c>
      <c r="I99" s="6" t="s">
        <v>115</v>
      </c>
      <c r="J99" s="6" t="s">
        <v>116</v>
      </c>
      <c r="K99" s="6">
        <v>1</v>
      </c>
      <c r="L99" s="6">
        <v>0.77</v>
      </c>
      <c r="M99" s="6" t="s">
        <v>23</v>
      </c>
      <c r="N99" s="6"/>
      <c r="O99" s="6"/>
      <c r="P99" s="6"/>
      <c r="Q99" s="6"/>
      <c r="R99" s="6"/>
      <c r="S99" s="80" t="s">
        <v>314</v>
      </c>
      <c r="T99" s="75" t="s">
        <v>315</v>
      </c>
      <c r="U99" s="75" t="s">
        <v>316</v>
      </c>
    </row>
    <row r="100" spans="1:21" ht="42.75" customHeight="1" x14ac:dyDescent="0.25">
      <c r="A100" s="46">
        <v>95</v>
      </c>
      <c r="B100" s="141" t="s">
        <v>1017</v>
      </c>
      <c r="C100" s="7">
        <v>64.412220000000005</v>
      </c>
      <c r="D100" s="10">
        <v>40.457900000000002</v>
      </c>
      <c r="E100" s="6" t="s">
        <v>1456</v>
      </c>
      <c r="F100" s="6"/>
      <c r="G100" s="6"/>
      <c r="H100" s="6"/>
      <c r="I100" s="6"/>
      <c r="J100" s="6"/>
      <c r="K100" s="6">
        <v>1</v>
      </c>
      <c r="L100" s="7">
        <v>0.12</v>
      </c>
      <c r="M100" s="7" t="s">
        <v>69</v>
      </c>
      <c r="N100" s="6"/>
      <c r="O100" s="6"/>
      <c r="P100" s="6"/>
      <c r="Q100" s="6"/>
      <c r="R100" s="6"/>
      <c r="S100" s="80" t="s">
        <v>317</v>
      </c>
      <c r="T100" s="75" t="s">
        <v>317</v>
      </c>
      <c r="U100" s="75" t="s">
        <v>317</v>
      </c>
    </row>
    <row r="101" spans="1:21" ht="46.5" customHeight="1" x14ac:dyDescent="0.25">
      <c r="A101" s="46">
        <v>96</v>
      </c>
      <c r="B101" s="141" t="s">
        <v>1018</v>
      </c>
      <c r="C101" s="13">
        <v>64.412459999999996</v>
      </c>
      <c r="D101" s="13">
        <v>40.463999999999999</v>
      </c>
      <c r="E101" s="6" t="s">
        <v>318</v>
      </c>
      <c r="F101" s="6"/>
      <c r="G101" s="6"/>
      <c r="H101" s="6"/>
      <c r="I101" s="6"/>
      <c r="J101" s="6"/>
      <c r="K101" s="6">
        <v>1</v>
      </c>
      <c r="L101" s="6">
        <v>1.1000000000000001</v>
      </c>
      <c r="M101" s="7" t="s">
        <v>674</v>
      </c>
      <c r="N101" s="6"/>
      <c r="O101" s="6"/>
      <c r="P101" s="6"/>
      <c r="Q101" s="6"/>
      <c r="R101" s="6"/>
      <c r="S101" s="80" t="s">
        <v>313</v>
      </c>
      <c r="T101" s="75" t="s">
        <v>313</v>
      </c>
      <c r="U101" s="75" t="s">
        <v>313</v>
      </c>
    </row>
    <row r="102" spans="1:21" ht="36.75" customHeight="1" x14ac:dyDescent="0.25">
      <c r="A102" s="46">
        <v>97</v>
      </c>
      <c r="B102" s="141" t="s">
        <v>1019</v>
      </c>
      <c r="C102" s="7">
        <v>64.510919999999999</v>
      </c>
      <c r="D102" s="7">
        <v>40.529640000000001</v>
      </c>
      <c r="E102" s="6"/>
      <c r="F102" s="6"/>
      <c r="G102" s="6"/>
      <c r="H102" s="6"/>
      <c r="I102" s="6"/>
      <c r="J102" s="6"/>
      <c r="K102" s="6">
        <v>1</v>
      </c>
      <c r="L102" s="7">
        <v>1</v>
      </c>
      <c r="M102" s="7" t="s">
        <v>20</v>
      </c>
      <c r="N102" s="6"/>
      <c r="O102" s="6"/>
      <c r="P102" s="6"/>
      <c r="Q102" s="6"/>
      <c r="R102" s="6"/>
      <c r="S102" s="80" t="s">
        <v>319</v>
      </c>
      <c r="T102" s="75" t="s">
        <v>319</v>
      </c>
      <c r="U102" s="75" t="s">
        <v>319</v>
      </c>
    </row>
    <row r="103" spans="1:21" ht="74.25" customHeight="1" x14ac:dyDescent="0.25">
      <c r="A103" s="46">
        <v>98</v>
      </c>
      <c r="B103" s="38" t="s">
        <v>1020</v>
      </c>
      <c r="C103" s="7">
        <v>64.414230000000003</v>
      </c>
      <c r="D103" s="7">
        <v>40.753509999999999</v>
      </c>
      <c r="E103" s="6" t="s">
        <v>320</v>
      </c>
      <c r="F103" s="6">
        <v>7</v>
      </c>
      <c r="G103" s="6" t="s">
        <v>19</v>
      </c>
      <c r="H103" s="6" t="s">
        <v>20</v>
      </c>
      <c r="I103" s="6" t="s">
        <v>115</v>
      </c>
      <c r="J103" s="6" t="s">
        <v>116</v>
      </c>
      <c r="K103" s="6">
        <v>3</v>
      </c>
      <c r="L103" s="6">
        <v>0.75</v>
      </c>
      <c r="M103" s="6" t="s">
        <v>321</v>
      </c>
      <c r="N103" s="6"/>
      <c r="O103" s="6"/>
      <c r="P103" s="6"/>
      <c r="Q103" s="6"/>
      <c r="R103" s="6"/>
      <c r="S103" s="81" t="s">
        <v>322</v>
      </c>
      <c r="T103" s="76" t="s">
        <v>322</v>
      </c>
      <c r="U103" s="76" t="s">
        <v>322</v>
      </c>
    </row>
    <row r="104" spans="1:21" ht="36.75" customHeight="1" x14ac:dyDescent="0.25">
      <c r="A104" s="46">
        <v>99</v>
      </c>
      <c r="B104" s="38" t="s">
        <v>1021</v>
      </c>
      <c r="C104" s="7">
        <v>64.409710000000004</v>
      </c>
      <c r="D104" s="7">
        <v>40.741039999999998</v>
      </c>
      <c r="E104" s="6"/>
      <c r="F104" s="6"/>
      <c r="G104" s="6"/>
      <c r="H104" s="6"/>
      <c r="I104" s="6"/>
      <c r="J104" s="6"/>
      <c r="K104" s="6">
        <v>1</v>
      </c>
      <c r="L104" s="7">
        <v>0.75</v>
      </c>
      <c r="M104" s="7" t="s">
        <v>20</v>
      </c>
      <c r="N104" s="6"/>
      <c r="O104" s="6"/>
      <c r="P104" s="6"/>
      <c r="Q104" s="6"/>
      <c r="R104" s="6"/>
      <c r="S104" s="80" t="s">
        <v>105</v>
      </c>
      <c r="T104" s="75" t="s">
        <v>105</v>
      </c>
      <c r="U104" s="75" t="s">
        <v>105</v>
      </c>
    </row>
    <row r="105" spans="1:21" ht="36.75" customHeight="1" x14ac:dyDescent="0.25">
      <c r="A105" s="46">
        <v>100</v>
      </c>
      <c r="B105" s="38" t="s">
        <v>1022</v>
      </c>
      <c r="C105" s="7">
        <v>64.409459999999996</v>
      </c>
      <c r="D105" s="7">
        <v>40.746569999999998</v>
      </c>
      <c r="E105" s="6"/>
      <c r="F105" s="6"/>
      <c r="G105" s="6"/>
      <c r="H105" s="6"/>
      <c r="I105" s="6"/>
      <c r="J105" s="6"/>
      <c r="K105" s="6">
        <v>1</v>
      </c>
      <c r="L105" s="7">
        <v>0.75</v>
      </c>
      <c r="M105" s="7" t="s">
        <v>20</v>
      </c>
      <c r="N105" s="6"/>
      <c r="O105" s="6"/>
      <c r="P105" s="6"/>
      <c r="Q105" s="6"/>
      <c r="R105" s="6"/>
      <c r="S105" s="80" t="s">
        <v>323</v>
      </c>
      <c r="T105" s="75" t="s">
        <v>323</v>
      </c>
      <c r="U105" s="75" t="s">
        <v>324</v>
      </c>
    </row>
    <row r="106" spans="1:21" ht="36.75" customHeight="1" x14ac:dyDescent="0.25">
      <c r="A106" s="46">
        <v>101</v>
      </c>
      <c r="B106" s="38" t="s">
        <v>1023</v>
      </c>
      <c r="C106" s="7">
        <v>64.410319999999999</v>
      </c>
      <c r="D106" s="7">
        <v>40.743380000000002</v>
      </c>
      <c r="E106" s="6" t="s">
        <v>325</v>
      </c>
      <c r="F106" s="6"/>
      <c r="G106" s="6"/>
      <c r="H106" s="6"/>
      <c r="I106" s="6"/>
      <c r="J106" s="6"/>
      <c r="K106" s="6">
        <v>1</v>
      </c>
      <c r="L106" s="7">
        <v>0.75</v>
      </c>
      <c r="M106" s="7" t="s">
        <v>20</v>
      </c>
      <c r="N106" s="6"/>
      <c r="O106" s="6"/>
      <c r="P106" s="6"/>
      <c r="Q106" s="6"/>
      <c r="R106" s="6"/>
      <c r="S106" s="80" t="s">
        <v>326</v>
      </c>
      <c r="T106" s="75" t="s">
        <v>326</v>
      </c>
      <c r="U106" s="75" t="s">
        <v>326</v>
      </c>
    </row>
    <row r="107" spans="1:21" ht="36.75" customHeight="1" x14ac:dyDescent="0.25">
      <c r="A107" s="46">
        <v>102</v>
      </c>
      <c r="B107" s="141" t="s">
        <v>1024</v>
      </c>
      <c r="C107" s="7">
        <v>64.372619999999998</v>
      </c>
      <c r="D107" s="7">
        <v>40.853650000000002</v>
      </c>
      <c r="E107" s="6"/>
      <c r="F107" s="6"/>
      <c r="G107" s="6"/>
      <c r="H107" s="6"/>
      <c r="I107" s="6"/>
      <c r="J107" s="6"/>
      <c r="K107" s="6">
        <v>5</v>
      </c>
      <c r="L107" s="7">
        <v>0.75</v>
      </c>
      <c r="M107" s="7" t="s">
        <v>20</v>
      </c>
      <c r="N107" s="6"/>
      <c r="O107" s="6"/>
      <c r="P107" s="6"/>
      <c r="Q107" s="6">
        <v>8</v>
      </c>
      <c r="R107" s="6"/>
      <c r="S107" s="80" t="s">
        <v>327</v>
      </c>
      <c r="T107" s="75" t="s">
        <v>327</v>
      </c>
      <c r="U107" s="75" t="s">
        <v>327</v>
      </c>
    </row>
    <row r="108" spans="1:21" ht="36.75" customHeight="1" x14ac:dyDescent="0.25">
      <c r="A108" s="46">
        <v>103</v>
      </c>
      <c r="B108" s="141" t="s">
        <v>1025</v>
      </c>
      <c r="C108" s="7">
        <v>64.370189999999994</v>
      </c>
      <c r="D108" s="7">
        <v>40.833179999999999</v>
      </c>
      <c r="E108" s="6"/>
      <c r="F108" s="6"/>
      <c r="G108" s="6"/>
      <c r="H108" s="6"/>
      <c r="I108" s="6"/>
      <c r="J108" s="6"/>
      <c r="K108" s="6">
        <v>4</v>
      </c>
      <c r="L108" s="7">
        <v>0.75</v>
      </c>
      <c r="M108" s="7" t="s">
        <v>20</v>
      </c>
      <c r="N108" s="6"/>
      <c r="O108" s="6"/>
      <c r="P108" s="6"/>
      <c r="Q108" s="6">
        <v>8</v>
      </c>
      <c r="R108" s="6"/>
      <c r="S108" s="80" t="s">
        <v>327</v>
      </c>
      <c r="T108" s="75" t="s">
        <v>327</v>
      </c>
      <c r="U108" s="75" t="s">
        <v>327</v>
      </c>
    </row>
    <row r="109" spans="1:21" ht="36.75" customHeight="1" x14ac:dyDescent="0.25">
      <c r="A109" s="46">
        <v>104</v>
      </c>
      <c r="B109" s="141" t="s">
        <v>1026</v>
      </c>
      <c r="C109" s="7">
        <v>64.347250000000003</v>
      </c>
      <c r="D109" s="7">
        <v>40.906030000000001</v>
      </c>
      <c r="E109" s="6"/>
      <c r="F109" s="6"/>
      <c r="G109" s="6"/>
      <c r="H109" s="6"/>
      <c r="I109" s="6"/>
      <c r="J109" s="6"/>
      <c r="K109" s="6">
        <v>3</v>
      </c>
      <c r="L109" s="7">
        <v>0.75</v>
      </c>
      <c r="M109" s="7" t="s">
        <v>20</v>
      </c>
      <c r="N109" s="6"/>
      <c r="O109" s="6"/>
      <c r="P109" s="6"/>
      <c r="Q109" s="6"/>
      <c r="R109" s="6"/>
      <c r="S109" s="80" t="s">
        <v>328</v>
      </c>
      <c r="T109" s="75" t="s">
        <v>328</v>
      </c>
      <c r="U109" s="75" t="s">
        <v>328</v>
      </c>
    </row>
    <row r="110" spans="1:21" ht="36.75" customHeight="1" x14ac:dyDescent="0.25">
      <c r="A110" s="46">
        <v>105</v>
      </c>
      <c r="B110" s="141" t="s">
        <v>1027</v>
      </c>
      <c r="C110" s="7">
        <v>64.409800000000004</v>
      </c>
      <c r="D110" s="7">
        <v>40.526850000000003</v>
      </c>
      <c r="E110" s="6"/>
      <c r="F110" s="6"/>
      <c r="G110" s="6"/>
      <c r="H110" s="6"/>
      <c r="I110" s="6"/>
      <c r="J110" s="6"/>
      <c r="K110" s="6">
        <v>1</v>
      </c>
      <c r="L110" s="6">
        <v>1.1000000000000001</v>
      </c>
      <c r="M110" s="6" t="s">
        <v>23</v>
      </c>
      <c r="N110" s="6"/>
      <c r="O110" s="6"/>
      <c r="P110" s="6"/>
      <c r="Q110" s="6"/>
      <c r="R110" s="6"/>
      <c r="S110" s="80" t="s">
        <v>329</v>
      </c>
      <c r="T110" s="75" t="s">
        <v>329</v>
      </c>
      <c r="U110" s="75" t="s">
        <v>329</v>
      </c>
    </row>
    <row r="111" spans="1:21" ht="45" customHeight="1" x14ac:dyDescent="0.25">
      <c r="A111" s="46">
        <v>106</v>
      </c>
      <c r="B111" s="141" t="s">
        <v>1028</v>
      </c>
      <c r="C111" s="7">
        <v>64.407330000000002</v>
      </c>
      <c r="D111" s="7">
        <v>40.529679999999999</v>
      </c>
      <c r="E111" s="6"/>
      <c r="F111" s="6"/>
      <c r="G111" s="6"/>
      <c r="H111" s="6"/>
      <c r="I111" s="6"/>
      <c r="J111" s="6"/>
      <c r="K111" s="6">
        <v>1</v>
      </c>
      <c r="L111" s="6">
        <v>1.1000000000000001</v>
      </c>
      <c r="M111" s="7" t="s">
        <v>20</v>
      </c>
      <c r="N111" s="6"/>
      <c r="O111" s="6"/>
      <c r="P111" s="6"/>
      <c r="Q111" s="6"/>
      <c r="R111" s="6"/>
      <c r="S111" s="80" t="s">
        <v>330</v>
      </c>
      <c r="T111" s="75" t="s">
        <v>330</v>
      </c>
      <c r="U111" s="75" t="s">
        <v>330</v>
      </c>
    </row>
    <row r="112" spans="1:21" ht="33.75" customHeight="1" x14ac:dyDescent="0.25">
      <c r="A112" s="46">
        <v>107</v>
      </c>
      <c r="B112" s="141" t="s">
        <v>1029</v>
      </c>
      <c r="C112" s="7">
        <v>64.423450000000003</v>
      </c>
      <c r="D112" s="7">
        <v>40.469589999999997</v>
      </c>
      <c r="E112" s="6"/>
      <c r="F112" s="6"/>
      <c r="G112" s="6"/>
      <c r="H112" s="6"/>
      <c r="I112" s="6"/>
      <c r="J112" s="6"/>
      <c r="K112" s="6">
        <v>1</v>
      </c>
      <c r="L112" s="6">
        <v>0.12</v>
      </c>
      <c r="M112" s="7" t="s">
        <v>69</v>
      </c>
      <c r="N112" s="6"/>
      <c r="O112" s="6"/>
      <c r="P112" s="6"/>
      <c r="Q112" s="6"/>
      <c r="R112" s="6"/>
      <c r="S112" s="80" t="s">
        <v>331</v>
      </c>
      <c r="T112" s="75" t="s">
        <v>331</v>
      </c>
      <c r="U112" s="75" t="s">
        <v>331</v>
      </c>
    </row>
    <row r="113" spans="1:21" ht="45" customHeight="1" x14ac:dyDescent="0.25">
      <c r="A113" s="46">
        <v>108</v>
      </c>
      <c r="B113" s="141" t="s">
        <v>1029</v>
      </c>
      <c r="C113" s="7">
        <v>64.423720000000003</v>
      </c>
      <c r="D113" s="10">
        <v>40.4694</v>
      </c>
      <c r="E113" s="6"/>
      <c r="F113" s="6"/>
      <c r="G113" s="6"/>
      <c r="H113" s="6"/>
      <c r="I113" s="6"/>
      <c r="J113" s="6"/>
      <c r="K113" s="6"/>
      <c r="L113" s="6"/>
      <c r="M113" s="7"/>
      <c r="N113" s="6"/>
      <c r="O113" s="6"/>
      <c r="P113" s="6"/>
      <c r="Q113" s="6" t="s">
        <v>332</v>
      </c>
      <c r="R113" s="6"/>
      <c r="S113" s="80" t="s">
        <v>333</v>
      </c>
      <c r="T113" s="75" t="s">
        <v>333</v>
      </c>
      <c r="U113" s="75" t="s">
        <v>333</v>
      </c>
    </row>
    <row r="114" spans="1:21" ht="32.25" customHeight="1" x14ac:dyDescent="0.25">
      <c r="A114" s="46">
        <v>109</v>
      </c>
      <c r="B114" s="141" t="s">
        <v>1030</v>
      </c>
      <c r="C114" s="7">
        <v>64.422079999999994</v>
      </c>
      <c r="D114" s="7">
        <v>40.471939999999996</v>
      </c>
      <c r="E114" s="6"/>
      <c r="F114" s="6"/>
      <c r="G114" s="6"/>
      <c r="H114" s="6"/>
      <c r="I114" s="6"/>
      <c r="J114" s="6"/>
      <c r="K114" s="6"/>
      <c r="L114" s="6"/>
      <c r="M114" s="7"/>
      <c r="N114" s="6"/>
      <c r="O114" s="6"/>
      <c r="P114" s="6"/>
      <c r="Q114" s="6" t="s">
        <v>332</v>
      </c>
      <c r="R114" s="6"/>
      <c r="S114" s="80" t="s">
        <v>333</v>
      </c>
      <c r="T114" s="75" t="s">
        <v>333</v>
      </c>
      <c r="U114" s="75" t="s">
        <v>333</v>
      </c>
    </row>
    <row r="115" spans="1:21" ht="36" customHeight="1" x14ac:dyDescent="0.25">
      <c r="A115" s="46">
        <v>110</v>
      </c>
      <c r="B115" s="141" t="s">
        <v>1029</v>
      </c>
      <c r="C115" s="7">
        <v>64.427949999999996</v>
      </c>
      <c r="D115" s="7">
        <v>40.459989999999998</v>
      </c>
      <c r="E115" s="6"/>
      <c r="F115" s="6"/>
      <c r="G115" s="6"/>
      <c r="H115" s="6"/>
      <c r="I115" s="6"/>
      <c r="J115" s="6"/>
      <c r="K115" s="6"/>
      <c r="L115" s="6"/>
      <c r="M115" s="7"/>
      <c r="N115" s="6"/>
      <c r="O115" s="6"/>
      <c r="P115" s="6"/>
      <c r="Q115" s="6" t="s">
        <v>332</v>
      </c>
      <c r="R115" s="6"/>
      <c r="S115" s="80" t="s">
        <v>333</v>
      </c>
      <c r="T115" s="75" t="s">
        <v>333</v>
      </c>
      <c r="U115" s="75" t="s">
        <v>333</v>
      </c>
    </row>
    <row r="116" spans="1:21" ht="33.75" customHeight="1" x14ac:dyDescent="0.25">
      <c r="A116" s="46">
        <v>111</v>
      </c>
      <c r="B116" s="141" t="s">
        <v>1031</v>
      </c>
      <c r="C116" s="10">
        <v>64.426599999999993</v>
      </c>
      <c r="D116" s="7">
        <v>40.463540000000002</v>
      </c>
      <c r="E116" s="6"/>
      <c r="F116" s="6"/>
      <c r="G116" s="6"/>
      <c r="H116" s="6"/>
      <c r="I116" s="6"/>
      <c r="J116" s="6"/>
      <c r="K116" s="6">
        <v>1</v>
      </c>
      <c r="L116" s="6">
        <v>0.12</v>
      </c>
      <c r="M116" s="7" t="s">
        <v>69</v>
      </c>
      <c r="N116" s="6"/>
      <c r="O116" s="6"/>
      <c r="P116" s="6"/>
      <c r="Q116" s="6"/>
      <c r="R116" s="6"/>
      <c r="S116" s="80" t="s">
        <v>331</v>
      </c>
      <c r="T116" s="75" t="s">
        <v>331</v>
      </c>
      <c r="U116" s="75" t="s">
        <v>331</v>
      </c>
    </row>
    <row r="117" spans="1:21" ht="36" customHeight="1" x14ac:dyDescent="0.25">
      <c r="A117" s="46">
        <v>112</v>
      </c>
      <c r="B117" s="141" t="s">
        <v>1029</v>
      </c>
      <c r="C117" s="10">
        <v>64.426599999999993</v>
      </c>
      <c r="D117" s="7">
        <v>40.463540000000002</v>
      </c>
      <c r="E117" s="6"/>
      <c r="F117" s="6"/>
      <c r="G117" s="6"/>
      <c r="H117" s="6"/>
      <c r="I117" s="6"/>
      <c r="J117" s="6"/>
      <c r="K117" s="6"/>
      <c r="L117" s="6"/>
      <c r="M117" s="7"/>
      <c r="N117" s="6"/>
      <c r="O117" s="6"/>
      <c r="P117" s="6"/>
      <c r="Q117" s="6" t="s">
        <v>332</v>
      </c>
      <c r="R117" s="6"/>
      <c r="S117" s="80" t="s">
        <v>333</v>
      </c>
      <c r="T117" s="75" t="s">
        <v>333</v>
      </c>
      <c r="U117" s="75" t="s">
        <v>333</v>
      </c>
    </row>
    <row r="118" spans="1:21" ht="34.5" customHeight="1" x14ac:dyDescent="0.25">
      <c r="A118" s="46">
        <v>113</v>
      </c>
      <c r="B118" s="141" t="s">
        <v>1032</v>
      </c>
      <c r="C118" s="7">
        <v>64.418430000000001</v>
      </c>
      <c r="D118" s="7">
        <v>40.533290000000001</v>
      </c>
      <c r="E118" s="6"/>
      <c r="F118" s="6"/>
      <c r="G118" s="6"/>
      <c r="H118" s="6"/>
      <c r="I118" s="6"/>
      <c r="J118" s="6"/>
      <c r="K118" s="6">
        <v>2</v>
      </c>
      <c r="L118" s="6">
        <v>1.1000000000000001</v>
      </c>
      <c r="M118" s="7" t="s">
        <v>23</v>
      </c>
      <c r="N118" s="6"/>
      <c r="O118" s="6"/>
      <c r="P118" s="6"/>
      <c r="Q118" s="6"/>
      <c r="R118" s="6"/>
      <c r="S118" s="80" t="s">
        <v>334</v>
      </c>
      <c r="T118" s="75" t="s">
        <v>334</v>
      </c>
      <c r="U118" s="75" t="s">
        <v>334</v>
      </c>
    </row>
    <row r="119" spans="1:21" ht="34.5" customHeight="1" x14ac:dyDescent="0.25">
      <c r="A119" s="46">
        <v>114</v>
      </c>
      <c r="B119" s="141" t="s">
        <v>1033</v>
      </c>
      <c r="C119" s="7">
        <v>64.366460000000004</v>
      </c>
      <c r="D119" s="7">
        <v>40.858780000000003</v>
      </c>
      <c r="E119" s="6"/>
      <c r="F119" s="6"/>
      <c r="G119" s="6"/>
      <c r="H119" s="6"/>
      <c r="I119" s="6"/>
      <c r="J119" s="6"/>
      <c r="K119" s="6">
        <v>4</v>
      </c>
      <c r="L119" s="6">
        <v>0.75</v>
      </c>
      <c r="M119" s="7" t="s">
        <v>20</v>
      </c>
      <c r="N119" s="6"/>
      <c r="O119" s="6"/>
      <c r="P119" s="6"/>
      <c r="Q119" s="6"/>
      <c r="R119" s="6"/>
      <c r="S119" s="80" t="s">
        <v>335</v>
      </c>
      <c r="T119" s="75" t="s">
        <v>335</v>
      </c>
      <c r="U119" s="75" t="s">
        <v>335</v>
      </c>
    </row>
    <row r="120" spans="1:21" ht="31.5" customHeight="1" x14ac:dyDescent="0.25">
      <c r="A120" s="46">
        <v>115</v>
      </c>
      <c r="B120" s="141" t="s">
        <v>1034</v>
      </c>
      <c r="C120" s="7">
        <v>64.357669999999999</v>
      </c>
      <c r="D120" s="7">
        <v>40.584569999999999</v>
      </c>
      <c r="E120" s="6"/>
      <c r="F120" s="6"/>
      <c r="G120" s="6"/>
      <c r="H120" s="6"/>
      <c r="I120" s="6"/>
      <c r="J120" s="6"/>
      <c r="K120" s="6"/>
      <c r="L120" s="6"/>
      <c r="M120" s="7"/>
      <c r="N120" s="6"/>
      <c r="O120" s="6"/>
      <c r="P120" s="6"/>
      <c r="Q120" s="6" t="s">
        <v>332</v>
      </c>
      <c r="R120" s="6"/>
      <c r="S120" s="80" t="s">
        <v>336</v>
      </c>
      <c r="T120" s="75" t="s">
        <v>336</v>
      </c>
      <c r="U120" s="75" t="s">
        <v>336</v>
      </c>
    </row>
    <row r="121" spans="1:21" ht="32.25" customHeight="1" x14ac:dyDescent="0.25">
      <c r="A121" s="46">
        <v>116</v>
      </c>
      <c r="B121" s="141" t="s">
        <v>1035</v>
      </c>
      <c r="C121" s="7">
        <v>64.429749999999999</v>
      </c>
      <c r="D121" s="7">
        <v>40.478630000000003</v>
      </c>
      <c r="E121" s="6"/>
      <c r="F121" s="6"/>
      <c r="G121" s="6"/>
      <c r="H121" s="6"/>
      <c r="I121" s="6"/>
      <c r="J121" s="6"/>
      <c r="K121" s="6"/>
      <c r="L121" s="6"/>
      <c r="M121" s="7"/>
      <c r="N121" s="6"/>
      <c r="O121" s="6"/>
      <c r="P121" s="6"/>
      <c r="Q121" s="6" t="s">
        <v>332</v>
      </c>
      <c r="R121" s="6"/>
      <c r="S121" s="80" t="s">
        <v>337</v>
      </c>
      <c r="T121" s="75" t="s">
        <v>337</v>
      </c>
      <c r="U121" s="75" t="s">
        <v>337</v>
      </c>
    </row>
    <row r="122" spans="1:21" ht="37.5" customHeight="1" x14ac:dyDescent="0.25">
      <c r="A122" s="46">
        <v>117</v>
      </c>
      <c r="B122" s="141" t="s">
        <v>1036</v>
      </c>
      <c r="C122" s="7">
        <v>64.429659999999998</v>
      </c>
      <c r="D122" s="7">
        <v>40.478540000000002</v>
      </c>
      <c r="E122" s="6"/>
      <c r="F122" s="6"/>
      <c r="G122" s="6"/>
      <c r="H122" s="6"/>
      <c r="I122" s="6"/>
      <c r="J122" s="6"/>
      <c r="K122" s="6">
        <v>1</v>
      </c>
      <c r="L122" s="6">
        <v>0.12</v>
      </c>
      <c r="M122" s="7" t="s">
        <v>69</v>
      </c>
      <c r="N122" s="6"/>
      <c r="O122" s="6"/>
      <c r="P122" s="6"/>
      <c r="Q122" s="6"/>
      <c r="R122" s="6"/>
      <c r="S122" s="80" t="s">
        <v>338</v>
      </c>
      <c r="T122" s="75" t="s">
        <v>338</v>
      </c>
      <c r="U122" s="75" t="s">
        <v>338</v>
      </c>
    </row>
    <row r="123" spans="1:21" ht="36" customHeight="1" x14ac:dyDescent="0.25">
      <c r="A123" s="46">
        <v>118</v>
      </c>
      <c r="B123" s="141" t="s">
        <v>1037</v>
      </c>
      <c r="C123" s="7">
        <v>64.424480000000003</v>
      </c>
      <c r="D123" s="7">
        <v>40.48847</v>
      </c>
      <c r="E123" s="6"/>
      <c r="F123" s="6"/>
      <c r="G123" s="6"/>
      <c r="H123" s="6"/>
      <c r="I123" s="6"/>
      <c r="J123" s="6"/>
      <c r="K123" s="6"/>
      <c r="L123" s="6"/>
      <c r="M123" s="7"/>
      <c r="N123" s="6"/>
      <c r="O123" s="6"/>
      <c r="P123" s="6"/>
      <c r="Q123" s="6" t="s">
        <v>332</v>
      </c>
      <c r="R123" s="6"/>
      <c r="S123" s="80" t="s">
        <v>337</v>
      </c>
      <c r="T123" s="75" t="s">
        <v>337</v>
      </c>
      <c r="U123" s="75" t="s">
        <v>337</v>
      </c>
    </row>
    <row r="124" spans="1:21" ht="36.75" customHeight="1" x14ac:dyDescent="0.25">
      <c r="A124" s="46">
        <v>119</v>
      </c>
      <c r="B124" s="141" t="s">
        <v>1038</v>
      </c>
      <c r="C124" s="7">
        <v>64.432730000000006</v>
      </c>
      <c r="D124" s="7">
        <v>40.470440000000004</v>
      </c>
      <c r="E124" s="6"/>
      <c r="F124" s="6"/>
      <c r="G124" s="6"/>
      <c r="H124" s="6"/>
      <c r="I124" s="6"/>
      <c r="J124" s="6"/>
      <c r="K124" s="6"/>
      <c r="L124" s="6"/>
      <c r="M124" s="7"/>
      <c r="N124" s="6"/>
      <c r="O124" s="6"/>
      <c r="P124" s="6"/>
      <c r="Q124" s="6" t="s">
        <v>332</v>
      </c>
      <c r="R124" s="6"/>
      <c r="S124" s="80" t="s">
        <v>337</v>
      </c>
      <c r="T124" s="75" t="s">
        <v>337</v>
      </c>
      <c r="U124" s="75" t="s">
        <v>337</v>
      </c>
    </row>
    <row r="125" spans="1:21" ht="31.5" customHeight="1" x14ac:dyDescent="0.25">
      <c r="A125" s="46">
        <v>120</v>
      </c>
      <c r="B125" s="141" t="s">
        <v>1039</v>
      </c>
      <c r="C125" s="7">
        <v>64.432310000000001</v>
      </c>
      <c r="D125" s="7">
        <v>40.468209999999999</v>
      </c>
      <c r="E125" s="6"/>
      <c r="F125" s="6"/>
      <c r="G125" s="6"/>
      <c r="H125" s="6"/>
      <c r="I125" s="6"/>
      <c r="J125" s="6"/>
      <c r="K125" s="6"/>
      <c r="L125" s="6"/>
      <c r="M125" s="7"/>
      <c r="N125" s="6"/>
      <c r="O125" s="6"/>
      <c r="P125" s="6"/>
      <c r="Q125" s="6" t="s">
        <v>332</v>
      </c>
      <c r="R125" s="6"/>
      <c r="S125" s="80" t="s">
        <v>337</v>
      </c>
      <c r="T125" s="75" t="s">
        <v>337</v>
      </c>
      <c r="U125" s="75" t="s">
        <v>337</v>
      </c>
    </row>
    <row r="126" spans="1:21" ht="34.5" customHeight="1" x14ac:dyDescent="0.25">
      <c r="A126" s="46">
        <v>121</v>
      </c>
      <c r="B126" s="141" t="s">
        <v>1040</v>
      </c>
      <c r="C126" s="7">
        <v>64.436750000000004</v>
      </c>
      <c r="D126" s="7">
        <v>40.478140000000003</v>
      </c>
      <c r="E126" s="6"/>
      <c r="F126" s="6"/>
      <c r="G126" s="6"/>
      <c r="H126" s="6"/>
      <c r="I126" s="6"/>
      <c r="J126" s="6"/>
      <c r="K126" s="6"/>
      <c r="L126" s="6"/>
      <c r="M126" s="7"/>
      <c r="N126" s="6"/>
      <c r="O126" s="6"/>
      <c r="P126" s="6"/>
      <c r="Q126" s="6" t="s">
        <v>332</v>
      </c>
      <c r="R126" s="6"/>
      <c r="S126" s="80" t="s">
        <v>337</v>
      </c>
      <c r="T126" s="75" t="s">
        <v>337</v>
      </c>
      <c r="U126" s="75" t="s">
        <v>337</v>
      </c>
    </row>
    <row r="127" spans="1:21" ht="34.5" customHeight="1" x14ac:dyDescent="0.25">
      <c r="A127" s="46">
        <v>122</v>
      </c>
      <c r="B127" s="141" t="s">
        <v>1041</v>
      </c>
      <c r="C127" s="7">
        <v>64.433610000000002</v>
      </c>
      <c r="D127" s="7">
        <v>40.476039999999998</v>
      </c>
      <c r="E127" s="6"/>
      <c r="F127" s="6"/>
      <c r="G127" s="6"/>
      <c r="H127" s="6"/>
      <c r="I127" s="6"/>
      <c r="J127" s="6"/>
      <c r="K127" s="6"/>
      <c r="L127" s="6"/>
      <c r="M127" s="7"/>
      <c r="N127" s="6"/>
      <c r="O127" s="6"/>
      <c r="P127" s="6"/>
      <c r="Q127" s="6" t="s">
        <v>332</v>
      </c>
      <c r="R127" s="6"/>
      <c r="S127" s="80" t="s">
        <v>337</v>
      </c>
      <c r="T127" s="75" t="s">
        <v>337</v>
      </c>
      <c r="U127" s="75" t="s">
        <v>337</v>
      </c>
    </row>
    <row r="128" spans="1:21" ht="33" customHeight="1" x14ac:dyDescent="0.25">
      <c r="A128" s="46">
        <v>123</v>
      </c>
      <c r="B128" s="141" t="s">
        <v>1042</v>
      </c>
      <c r="C128" s="7">
        <v>64.436440000000005</v>
      </c>
      <c r="D128" s="7">
        <v>40.470950000000002</v>
      </c>
      <c r="E128" s="6"/>
      <c r="F128" s="6"/>
      <c r="G128" s="6"/>
      <c r="H128" s="6"/>
      <c r="I128" s="6"/>
      <c r="J128" s="6"/>
      <c r="K128" s="6"/>
      <c r="L128" s="6"/>
      <c r="M128" s="7"/>
      <c r="N128" s="6"/>
      <c r="O128" s="6"/>
      <c r="P128" s="6"/>
      <c r="Q128" s="6" t="s">
        <v>332</v>
      </c>
      <c r="R128" s="6"/>
      <c r="S128" s="80" t="s">
        <v>337</v>
      </c>
      <c r="T128" s="75" t="s">
        <v>337</v>
      </c>
      <c r="U128" s="75" t="s">
        <v>337</v>
      </c>
    </row>
    <row r="129" spans="1:21" ht="47.25" customHeight="1" x14ac:dyDescent="0.25">
      <c r="A129" s="46">
        <v>124</v>
      </c>
      <c r="B129" s="141" t="s">
        <v>1498</v>
      </c>
      <c r="C129" s="7">
        <v>64.438649999999996</v>
      </c>
      <c r="D129" s="7">
        <v>40.510449999999999</v>
      </c>
      <c r="E129" s="6"/>
      <c r="F129" s="6"/>
      <c r="G129" s="6"/>
      <c r="H129" s="6"/>
      <c r="I129" s="6"/>
      <c r="J129" s="6"/>
      <c r="K129" s="6"/>
      <c r="L129" s="6"/>
      <c r="M129" s="7"/>
      <c r="N129" s="6"/>
      <c r="O129" s="6"/>
      <c r="P129" s="6"/>
      <c r="Q129" s="6" t="s">
        <v>332</v>
      </c>
      <c r="R129" s="6"/>
      <c r="S129" s="80" t="s">
        <v>1499</v>
      </c>
      <c r="T129" s="80" t="s">
        <v>1499</v>
      </c>
      <c r="U129" s="80" t="s">
        <v>1499</v>
      </c>
    </row>
    <row r="130" spans="1:21" s="74" customFormat="1" ht="133.5" customHeight="1" x14ac:dyDescent="0.25">
      <c r="A130" s="46">
        <v>125</v>
      </c>
      <c r="B130" s="38" t="s">
        <v>1043</v>
      </c>
      <c r="C130" s="7">
        <v>64.436480000000003</v>
      </c>
      <c r="D130" s="7">
        <v>40.569510000000001</v>
      </c>
      <c r="E130" s="6" t="s">
        <v>339</v>
      </c>
      <c r="F130" s="6">
        <v>2</v>
      </c>
      <c r="G130" s="6" t="s">
        <v>19</v>
      </c>
      <c r="H130" s="6" t="s">
        <v>20</v>
      </c>
      <c r="I130" s="6" t="s">
        <v>115</v>
      </c>
      <c r="J130" s="6" t="s">
        <v>116</v>
      </c>
      <c r="K130" s="6">
        <v>2</v>
      </c>
      <c r="L130" s="6">
        <v>1.1000000000000001</v>
      </c>
      <c r="M130" s="6" t="s">
        <v>340</v>
      </c>
      <c r="N130" s="6"/>
      <c r="O130" s="6"/>
      <c r="P130" s="6"/>
      <c r="Q130" s="6"/>
      <c r="R130" s="6"/>
      <c r="S130" s="81" t="s">
        <v>270</v>
      </c>
      <c r="T130" s="76" t="s">
        <v>270</v>
      </c>
      <c r="U130" s="76" t="s">
        <v>270</v>
      </c>
    </row>
    <row r="131" spans="1:21" s="74" customFormat="1" ht="49.5" customHeight="1" x14ac:dyDescent="0.25">
      <c r="A131" s="46">
        <v>126</v>
      </c>
      <c r="B131" s="38" t="s">
        <v>1044</v>
      </c>
      <c r="C131" s="14">
        <v>64.406800000000004</v>
      </c>
      <c r="D131" s="7">
        <v>40.709490000000002</v>
      </c>
      <c r="E131" s="40" t="s">
        <v>341</v>
      </c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 t="s">
        <v>332</v>
      </c>
      <c r="R131" s="6"/>
      <c r="S131" s="81" t="s">
        <v>342</v>
      </c>
      <c r="T131" s="76" t="s">
        <v>342</v>
      </c>
      <c r="U131" s="76" t="s">
        <v>342</v>
      </c>
    </row>
    <row r="132" spans="1:21" s="74" customFormat="1" ht="50.25" customHeight="1" x14ac:dyDescent="0.25">
      <c r="A132" s="46">
        <v>127</v>
      </c>
      <c r="B132" s="38" t="s">
        <v>1044</v>
      </c>
      <c r="C132" s="14">
        <v>64.405839999999998</v>
      </c>
      <c r="D132" s="7">
        <v>40.707140000000003</v>
      </c>
      <c r="E132" s="40" t="s">
        <v>341</v>
      </c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 t="s">
        <v>332</v>
      </c>
      <c r="R132" s="6"/>
      <c r="S132" s="80" t="s">
        <v>342</v>
      </c>
      <c r="T132" s="75" t="s">
        <v>342</v>
      </c>
      <c r="U132" s="75" t="s">
        <v>342</v>
      </c>
    </row>
    <row r="133" spans="1:21" s="74" customFormat="1" ht="31.5" x14ac:dyDescent="0.25">
      <c r="A133" s="46">
        <v>128</v>
      </c>
      <c r="B133" s="38" t="s">
        <v>1044</v>
      </c>
      <c r="C133" s="14">
        <v>64.408469999999994</v>
      </c>
      <c r="D133" s="7">
        <v>40.706539999999997</v>
      </c>
      <c r="E133" s="40" t="s">
        <v>341</v>
      </c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 t="s">
        <v>332</v>
      </c>
      <c r="R133" s="6"/>
      <c r="S133" s="80" t="s">
        <v>342</v>
      </c>
      <c r="T133" s="75" t="s">
        <v>342</v>
      </c>
      <c r="U133" s="75" t="s">
        <v>342</v>
      </c>
    </row>
    <row r="134" spans="1:21" s="74" customFormat="1" ht="47.25" x14ac:dyDescent="0.25">
      <c r="A134" s="46">
        <v>129</v>
      </c>
      <c r="B134" s="38" t="s">
        <v>898</v>
      </c>
      <c r="C134" s="7">
        <v>64.39179</v>
      </c>
      <c r="D134" s="7">
        <v>40.629269999999998</v>
      </c>
      <c r="E134" s="40"/>
      <c r="F134" s="6">
        <v>15</v>
      </c>
      <c r="G134" s="6" t="s">
        <v>19</v>
      </c>
      <c r="H134" s="6" t="s">
        <v>20</v>
      </c>
      <c r="I134" s="6" t="s">
        <v>115</v>
      </c>
      <c r="J134" s="6"/>
      <c r="K134" s="41">
        <v>6</v>
      </c>
      <c r="L134" s="41">
        <v>1.1000000000000001</v>
      </c>
      <c r="M134" s="41" t="s">
        <v>900</v>
      </c>
      <c r="N134" s="41">
        <v>2</v>
      </c>
      <c r="O134" s="41">
        <v>1.1000000000000001</v>
      </c>
      <c r="P134" s="41" t="s">
        <v>900</v>
      </c>
      <c r="Q134" s="42"/>
      <c r="R134" s="6"/>
      <c r="S134" s="82" t="s">
        <v>1403</v>
      </c>
      <c r="T134" s="77" t="s">
        <v>1408</v>
      </c>
      <c r="U134" s="75"/>
    </row>
    <row r="135" spans="1:21" s="74" customFormat="1" ht="47.25" x14ac:dyDescent="0.25">
      <c r="A135" s="46">
        <v>130</v>
      </c>
      <c r="B135" s="38" t="s">
        <v>899</v>
      </c>
      <c r="C135" s="7">
        <v>64.392709999999994</v>
      </c>
      <c r="D135" s="7">
        <v>40.63006</v>
      </c>
      <c r="E135" s="39"/>
      <c r="F135" s="39"/>
      <c r="G135" s="39"/>
      <c r="H135" s="39"/>
      <c r="I135" s="39"/>
      <c r="J135" s="39"/>
      <c r="K135" s="41">
        <v>1</v>
      </c>
      <c r="L135" s="41">
        <v>0.77</v>
      </c>
      <c r="M135" s="41" t="s">
        <v>900</v>
      </c>
      <c r="N135" s="41"/>
      <c r="O135" s="41"/>
      <c r="P135" s="41"/>
      <c r="Q135" s="50"/>
      <c r="R135" s="39"/>
      <c r="S135" s="82" t="s">
        <v>105</v>
      </c>
      <c r="T135" s="82" t="s">
        <v>105</v>
      </c>
      <c r="U135" s="82" t="s">
        <v>105</v>
      </c>
    </row>
    <row r="136" spans="1:21" ht="47.25" x14ac:dyDescent="0.25">
      <c r="A136" s="46">
        <v>131</v>
      </c>
      <c r="B136" s="38" t="s">
        <v>902</v>
      </c>
      <c r="C136" s="42">
        <v>64.392489999999995</v>
      </c>
      <c r="D136" s="42">
        <v>40.624938999999998</v>
      </c>
      <c r="E136" s="50"/>
      <c r="F136" s="41">
        <v>36</v>
      </c>
      <c r="G136" s="39" t="s">
        <v>19</v>
      </c>
      <c r="H136" s="39" t="s">
        <v>20</v>
      </c>
      <c r="I136" s="39" t="s">
        <v>115</v>
      </c>
      <c r="J136" s="39"/>
      <c r="K136" s="41">
        <v>6</v>
      </c>
      <c r="L136" s="41">
        <v>1.1000000000000001</v>
      </c>
      <c r="M136" s="41" t="s">
        <v>900</v>
      </c>
      <c r="N136" s="41">
        <v>2</v>
      </c>
      <c r="O136" s="41">
        <v>1.1000000000000001</v>
      </c>
      <c r="P136" s="41" t="s">
        <v>900</v>
      </c>
      <c r="Q136" s="50"/>
      <c r="R136" s="39"/>
      <c r="S136" s="82" t="s">
        <v>1403</v>
      </c>
      <c r="T136" s="77" t="s">
        <v>1408</v>
      </c>
      <c r="U136" s="147" t="s">
        <v>1500</v>
      </c>
    </row>
    <row r="137" spans="1:21" ht="31.5" x14ac:dyDescent="0.25">
      <c r="A137" s="46">
        <v>132</v>
      </c>
      <c r="B137" s="38" t="s">
        <v>903</v>
      </c>
      <c r="C137" s="42" t="s">
        <v>905</v>
      </c>
      <c r="D137" s="42" t="s">
        <v>906</v>
      </c>
      <c r="E137" s="51"/>
      <c r="F137" s="41">
        <f>1.2*2.2</f>
        <v>2.64</v>
      </c>
      <c r="G137" s="39" t="s">
        <v>19</v>
      </c>
      <c r="H137" s="39" t="s">
        <v>20</v>
      </c>
      <c r="I137" s="39" t="s">
        <v>115</v>
      </c>
      <c r="J137" s="39"/>
      <c r="K137" s="41">
        <v>1</v>
      </c>
      <c r="L137" s="41">
        <v>1.1000000000000001</v>
      </c>
      <c r="M137" s="41" t="s">
        <v>900</v>
      </c>
      <c r="N137" s="50"/>
      <c r="O137" s="50"/>
      <c r="P137" s="50"/>
      <c r="Q137" s="50"/>
      <c r="R137" s="39"/>
      <c r="S137" s="82" t="s">
        <v>909</v>
      </c>
      <c r="T137" s="82" t="s">
        <v>909</v>
      </c>
      <c r="U137" s="82" t="s">
        <v>909</v>
      </c>
    </row>
    <row r="138" spans="1:21" ht="31.5" x14ac:dyDescent="0.25">
      <c r="A138" s="46">
        <v>133</v>
      </c>
      <c r="B138" s="38" t="s">
        <v>904</v>
      </c>
      <c r="C138" s="42" t="s">
        <v>907</v>
      </c>
      <c r="D138" s="42" t="s">
        <v>908</v>
      </c>
      <c r="E138" s="51"/>
      <c r="F138" s="41"/>
      <c r="G138" s="39" t="s">
        <v>19</v>
      </c>
      <c r="H138" s="39" t="s">
        <v>20</v>
      </c>
      <c r="I138" s="39" t="s">
        <v>115</v>
      </c>
      <c r="J138" s="39"/>
      <c r="K138" s="41">
        <v>1</v>
      </c>
      <c r="L138" s="41">
        <v>0.77</v>
      </c>
      <c r="M138" s="41" t="s">
        <v>900</v>
      </c>
      <c r="N138" s="50"/>
      <c r="O138" s="50"/>
      <c r="P138" s="50"/>
      <c r="Q138" s="50"/>
      <c r="R138" s="39"/>
      <c r="S138" s="82" t="s">
        <v>910</v>
      </c>
      <c r="T138" s="82" t="s">
        <v>910</v>
      </c>
      <c r="U138" s="82" t="s">
        <v>910</v>
      </c>
    </row>
    <row r="139" spans="1:21" ht="47.25" x14ac:dyDescent="0.25">
      <c r="A139" s="46">
        <v>134</v>
      </c>
      <c r="B139" s="38" t="s">
        <v>911</v>
      </c>
      <c r="C139" s="42">
        <v>64.390079</v>
      </c>
      <c r="D139" s="42">
        <v>40.630575</v>
      </c>
      <c r="E139" s="50"/>
      <c r="F139" s="41">
        <v>15.5</v>
      </c>
      <c r="G139" s="39" t="s">
        <v>19</v>
      </c>
      <c r="H139" s="39" t="s">
        <v>20</v>
      </c>
      <c r="I139" s="39" t="s">
        <v>115</v>
      </c>
      <c r="J139" s="39"/>
      <c r="K139" s="41">
        <v>3</v>
      </c>
      <c r="L139" s="41">
        <v>1.1000000000000001</v>
      </c>
      <c r="M139" s="41" t="s">
        <v>900</v>
      </c>
      <c r="N139" s="50"/>
      <c r="O139" s="50"/>
      <c r="P139" s="50"/>
      <c r="Q139" s="50"/>
      <c r="R139" s="39"/>
      <c r="S139" s="82" t="s">
        <v>1403</v>
      </c>
      <c r="T139" s="77" t="s">
        <v>1408</v>
      </c>
      <c r="U139" s="147" t="s">
        <v>1503</v>
      </c>
    </row>
    <row r="140" spans="1:21" ht="47.25" x14ac:dyDescent="0.25">
      <c r="A140" s="46">
        <v>135</v>
      </c>
      <c r="B140" s="38" t="s">
        <v>912</v>
      </c>
      <c r="C140" s="42">
        <v>64.388193999999999</v>
      </c>
      <c r="D140" s="42">
        <v>40.63167</v>
      </c>
      <c r="E140" s="50"/>
      <c r="F140" s="41">
        <v>10.3</v>
      </c>
      <c r="G140" s="39" t="s">
        <v>19</v>
      </c>
      <c r="H140" s="39" t="s">
        <v>20</v>
      </c>
      <c r="I140" s="39" t="s">
        <v>115</v>
      </c>
      <c r="J140" s="39"/>
      <c r="K140" s="41">
        <v>4</v>
      </c>
      <c r="L140" s="41">
        <v>1.1000000000000001</v>
      </c>
      <c r="M140" s="41" t="s">
        <v>900</v>
      </c>
      <c r="N140" s="41">
        <v>2</v>
      </c>
      <c r="O140" s="41">
        <v>1.1000000000000001</v>
      </c>
      <c r="P140" s="41" t="s">
        <v>900</v>
      </c>
      <c r="Q140" s="50"/>
      <c r="R140" s="39"/>
      <c r="S140" s="82" t="s">
        <v>1403</v>
      </c>
      <c r="T140" s="77" t="s">
        <v>1408</v>
      </c>
      <c r="U140" s="147" t="s">
        <v>1501</v>
      </c>
    </row>
    <row r="141" spans="1:21" ht="47.25" x14ac:dyDescent="0.25">
      <c r="A141" s="46">
        <v>136</v>
      </c>
      <c r="B141" s="38" t="s">
        <v>913</v>
      </c>
      <c r="C141" s="42">
        <v>64.389055999999997</v>
      </c>
      <c r="D141" s="42">
        <v>40.624550999999997</v>
      </c>
      <c r="E141" s="50"/>
      <c r="F141" s="41">
        <v>15.5</v>
      </c>
      <c r="G141" s="39" t="s">
        <v>19</v>
      </c>
      <c r="H141" s="39" t="s">
        <v>20</v>
      </c>
      <c r="I141" s="39" t="s">
        <v>115</v>
      </c>
      <c r="J141" s="39"/>
      <c r="K141" s="41">
        <v>5</v>
      </c>
      <c r="L141" s="41">
        <v>1.1000000000000001</v>
      </c>
      <c r="M141" s="41" t="s">
        <v>900</v>
      </c>
      <c r="N141" s="41">
        <v>2</v>
      </c>
      <c r="O141" s="41">
        <v>1.1000000000000001</v>
      </c>
      <c r="P141" s="41" t="s">
        <v>900</v>
      </c>
      <c r="Q141" s="50"/>
      <c r="R141" s="52"/>
      <c r="S141" s="82" t="s">
        <v>1403</v>
      </c>
      <c r="T141" s="77" t="s">
        <v>1408</v>
      </c>
      <c r="U141" s="147" t="s">
        <v>1502</v>
      </c>
    </row>
    <row r="142" spans="1:21" ht="31.5" x14ac:dyDescent="0.25">
      <c r="A142" s="46">
        <v>137</v>
      </c>
      <c r="B142" s="38" t="s">
        <v>914</v>
      </c>
      <c r="C142" s="42" t="s">
        <v>915</v>
      </c>
      <c r="D142" s="42" t="s">
        <v>916</v>
      </c>
      <c r="E142" s="50"/>
      <c r="F142" s="41"/>
      <c r="G142" s="39"/>
      <c r="H142" s="39"/>
      <c r="I142" s="39"/>
      <c r="J142" s="39"/>
      <c r="K142" s="41">
        <v>1</v>
      </c>
      <c r="L142" s="41">
        <v>1.1000000000000001</v>
      </c>
      <c r="M142" s="41" t="s">
        <v>918</v>
      </c>
      <c r="N142" s="50"/>
      <c r="O142" s="50"/>
      <c r="P142" s="50"/>
      <c r="Q142" s="50"/>
      <c r="R142" s="52"/>
      <c r="S142" s="82" t="s">
        <v>917</v>
      </c>
      <c r="T142" s="82" t="s">
        <v>917</v>
      </c>
      <c r="U142" s="82" t="s">
        <v>917</v>
      </c>
    </row>
    <row r="143" spans="1:21" ht="47.25" x14ac:dyDescent="0.25">
      <c r="A143" s="46">
        <v>138</v>
      </c>
      <c r="B143" s="142" t="s">
        <v>919</v>
      </c>
      <c r="C143" s="41" t="s">
        <v>922</v>
      </c>
      <c r="D143" s="41" t="s">
        <v>923</v>
      </c>
      <c r="E143" s="50"/>
      <c r="F143" s="41"/>
      <c r="G143" s="41"/>
      <c r="H143" s="41"/>
      <c r="I143" s="41"/>
      <c r="J143" s="50"/>
      <c r="K143" s="41">
        <v>1</v>
      </c>
      <c r="L143" s="41">
        <v>0.77</v>
      </c>
      <c r="M143" s="41" t="s">
        <v>900</v>
      </c>
      <c r="N143" s="50"/>
      <c r="O143" s="50"/>
      <c r="P143" s="50"/>
      <c r="Q143" s="50"/>
      <c r="R143" s="53"/>
      <c r="S143" s="82" t="s">
        <v>105</v>
      </c>
      <c r="T143" s="82" t="s">
        <v>105</v>
      </c>
      <c r="U143" s="82" t="s">
        <v>105</v>
      </c>
    </row>
    <row r="144" spans="1:21" ht="31.5" x14ac:dyDescent="0.25">
      <c r="A144" s="46">
        <v>139</v>
      </c>
      <c r="B144" s="142" t="s">
        <v>920</v>
      </c>
      <c r="C144" s="41" t="s">
        <v>924</v>
      </c>
      <c r="D144" s="41" t="s">
        <v>925</v>
      </c>
      <c r="E144" s="50"/>
      <c r="F144" s="41"/>
      <c r="G144" s="41"/>
      <c r="H144" s="41"/>
      <c r="I144" s="41"/>
      <c r="J144" s="50"/>
      <c r="K144" s="41">
        <v>1</v>
      </c>
      <c r="L144" s="41">
        <v>0.77</v>
      </c>
      <c r="M144" s="41" t="s">
        <v>900</v>
      </c>
      <c r="N144" s="50"/>
      <c r="O144" s="50"/>
      <c r="P144" s="50"/>
      <c r="Q144" s="50"/>
      <c r="R144" s="53"/>
      <c r="S144" s="82" t="s">
        <v>937</v>
      </c>
      <c r="T144" s="82" t="s">
        <v>937</v>
      </c>
      <c r="U144" s="82" t="s">
        <v>937</v>
      </c>
    </row>
    <row r="145" spans="1:21" ht="47.25" x14ac:dyDescent="0.25">
      <c r="A145" s="46">
        <v>140</v>
      </c>
      <c r="B145" s="142" t="s">
        <v>921</v>
      </c>
      <c r="C145" s="42" t="s">
        <v>926</v>
      </c>
      <c r="D145" s="42" t="s">
        <v>927</v>
      </c>
      <c r="E145" s="50"/>
      <c r="F145" s="41">
        <v>10.3</v>
      </c>
      <c r="G145" s="41" t="s">
        <v>940</v>
      </c>
      <c r="H145" s="41" t="s">
        <v>918</v>
      </c>
      <c r="I145" s="41" t="s">
        <v>941</v>
      </c>
      <c r="J145" s="50"/>
      <c r="K145" s="41">
        <v>2</v>
      </c>
      <c r="L145" s="41">
        <v>1.1000000000000001</v>
      </c>
      <c r="M145" s="41" t="s">
        <v>900</v>
      </c>
      <c r="N145" s="41">
        <v>1</v>
      </c>
      <c r="O145" s="41">
        <v>1.1000000000000001</v>
      </c>
      <c r="P145" s="41" t="s">
        <v>900</v>
      </c>
      <c r="Q145" s="50"/>
      <c r="R145" s="53"/>
      <c r="S145" s="82" t="s">
        <v>1403</v>
      </c>
      <c r="T145" s="77" t="s">
        <v>1408</v>
      </c>
      <c r="U145" s="91" t="s">
        <v>1504</v>
      </c>
    </row>
    <row r="146" spans="1:21" ht="24" customHeight="1" x14ac:dyDescent="0.25">
      <c r="A146" s="46">
        <v>141</v>
      </c>
      <c r="B146" s="142" t="s">
        <v>928</v>
      </c>
      <c r="C146" s="42">
        <v>64.397459999999995</v>
      </c>
      <c r="D146" s="42">
        <v>40.61591</v>
      </c>
      <c r="E146" s="50"/>
      <c r="F146" s="41">
        <v>6.5</v>
      </c>
      <c r="G146" s="41" t="s">
        <v>940</v>
      </c>
      <c r="H146" s="41"/>
      <c r="I146" s="41" t="s">
        <v>941</v>
      </c>
      <c r="J146" s="50"/>
      <c r="K146" s="41">
        <v>1</v>
      </c>
      <c r="L146" s="41">
        <v>1.1000000000000001</v>
      </c>
      <c r="M146" s="41" t="s">
        <v>918</v>
      </c>
      <c r="N146" s="41"/>
      <c r="O146" s="41"/>
      <c r="P146" s="41"/>
      <c r="Q146" s="50"/>
      <c r="R146" s="53"/>
      <c r="S146" s="82" t="s">
        <v>938</v>
      </c>
      <c r="T146" s="82" t="s">
        <v>938</v>
      </c>
      <c r="U146" s="82" t="s">
        <v>938</v>
      </c>
    </row>
    <row r="147" spans="1:21" ht="47.25" x14ac:dyDescent="0.25">
      <c r="A147" s="46">
        <v>142</v>
      </c>
      <c r="B147" s="142" t="s">
        <v>929</v>
      </c>
      <c r="C147" s="42">
        <v>64.394160999999997</v>
      </c>
      <c r="D147" s="42">
        <v>40.617364999999999</v>
      </c>
      <c r="E147" s="50"/>
      <c r="F147" s="41">
        <v>15.5</v>
      </c>
      <c r="G147" s="41" t="s">
        <v>940</v>
      </c>
      <c r="H147" s="41" t="s">
        <v>918</v>
      </c>
      <c r="I147" s="41" t="s">
        <v>941</v>
      </c>
      <c r="J147" s="50"/>
      <c r="K147" s="41">
        <v>3</v>
      </c>
      <c r="L147" s="41">
        <v>1.1000000000000001</v>
      </c>
      <c r="M147" s="41" t="s">
        <v>900</v>
      </c>
      <c r="N147" s="41">
        <v>2</v>
      </c>
      <c r="O147" s="41">
        <v>1.1000000000000001</v>
      </c>
      <c r="P147" s="41" t="s">
        <v>900</v>
      </c>
      <c r="Q147" s="50"/>
      <c r="R147" s="53"/>
      <c r="S147" s="82" t="s">
        <v>1403</v>
      </c>
      <c r="T147" s="77" t="s">
        <v>1408</v>
      </c>
      <c r="U147" s="147" t="s">
        <v>1505</v>
      </c>
    </row>
    <row r="148" spans="1:21" ht="47.25" x14ac:dyDescent="0.25">
      <c r="A148" s="46">
        <v>143</v>
      </c>
      <c r="B148" s="142" t="s">
        <v>930</v>
      </c>
      <c r="C148" s="42">
        <v>64.396326999999999</v>
      </c>
      <c r="D148" s="42">
        <v>40.617446000000001</v>
      </c>
      <c r="E148" s="50"/>
      <c r="F148" s="41">
        <v>6.5</v>
      </c>
      <c r="G148" s="41" t="s">
        <v>940</v>
      </c>
      <c r="H148" s="41" t="s">
        <v>918</v>
      </c>
      <c r="I148" s="41" t="s">
        <v>941</v>
      </c>
      <c r="J148" s="50"/>
      <c r="K148" s="41">
        <v>2</v>
      </c>
      <c r="L148" s="41">
        <v>1.1000000000000001</v>
      </c>
      <c r="M148" s="41" t="s">
        <v>900</v>
      </c>
      <c r="N148" s="41">
        <v>1</v>
      </c>
      <c r="O148" s="41">
        <v>1.1000000000000001</v>
      </c>
      <c r="P148" s="41" t="s">
        <v>900</v>
      </c>
      <c r="Q148" s="50"/>
      <c r="R148" s="53"/>
      <c r="S148" s="82" t="s">
        <v>1403</v>
      </c>
      <c r="T148" s="77" t="s">
        <v>1408</v>
      </c>
      <c r="U148" s="147" t="s">
        <v>1506</v>
      </c>
    </row>
    <row r="149" spans="1:21" ht="47.25" x14ac:dyDescent="0.25">
      <c r="A149" s="46">
        <v>144</v>
      </c>
      <c r="B149" s="142" t="s">
        <v>931</v>
      </c>
      <c r="C149" s="42" t="s">
        <v>933</v>
      </c>
      <c r="D149" s="42" t="s">
        <v>934</v>
      </c>
      <c r="E149" s="50"/>
      <c r="F149" s="41"/>
      <c r="G149" s="41"/>
      <c r="H149" s="41"/>
      <c r="I149" s="41"/>
      <c r="J149" s="50"/>
      <c r="K149" s="41">
        <v>1</v>
      </c>
      <c r="L149" s="41">
        <v>0.77</v>
      </c>
      <c r="M149" s="41" t="s">
        <v>900</v>
      </c>
      <c r="N149" s="50"/>
      <c r="O149" s="50"/>
      <c r="P149" s="50"/>
      <c r="Q149" s="50"/>
      <c r="R149" s="53"/>
      <c r="S149" s="82" t="s">
        <v>105</v>
      </c>
      <c r="T149" s="82" t="s">
        <v>105</v>
      </c>
      <c r="U149" s="82" t="s">
        <v>105</v>
      </c>
    </row>
    <row r="150" spans="1:21" ht="31.5" x14ac:dyDescent="0.25">
      <c r="A150" s="46">
        <v>145</v>
      </c>
      <c r="B150" s="142" t="s">
        <v>932</v>
      </c>
      <c r="C150" s="42" t="s">
        <v>935</v>
      </c>
      <c r="D150" s="42" t="s">
        <v>936</v>
      </c>
      <c r="E150" s="50"/>
      <c r="F150" s="41"/>
      <c r="G150" s="41"/>
      <c r="H150" s="41"/>
      <c r="I150" s="41"/>
      <c r="J150" s="50"/>
      <c r="K150" s="41"/>
      <c r="L150" s="41"/>
      <c r="M150" s="41"/>
      <c r="N150" s="50"/>
      <c r="O150" s="50"/>
      <c r="P150" s="50"/>
      <c r="Q150" s="50">
        <v>8</v>
      </c>
      <c r="R150" s="53" t="s">
        <v>599</v>
      </c>
      <c r="S150" s="82" t="s">
        <v>939</v>
      </c>
      <c r="T150" s="82" t="s">
        <v>939</v>
      </c>
      <c r="U150" s="82" t="s">
        <v>939</v>
      </c>
    </row>
    <row r="151" spans="1:21" ht="47.25" x14ac:dyDescent="0.25">
      <c r="A151" s="46">
        <v>146</v>
      </c>
      <c r="B151" s="142" t="s">
        <v>943</v>
      </c>
      <c r="C151" s="42">
        <v>64.293559999999999</v>
      </c>
      <c r="D151" s="42">
        <v>40.893079999999998</v>
      </c>
      <c r="E151" s="50"/>
      <c r="F151" s="41">
        <v>15.5</v>
      </c>
      <c r="G151" s="50" t="s">
        <v>19</v>
      </c>
      <c r="H151" s="50" t="s">
        <v>20</v>
      </c>
      <c r="I151" s="50" t="s">
        <v>115</v>
      </c>
      <c r="J151" s="50"/>
      <c r="K151" s="41">
        <v>4</v>
      </c>
      <c r="L151" s="50">
        <v>1.1000000000000001</v>
      </c>
      <c r="M151" s="41" t="s">
        <v>918</v>
      </c>
      <c r="N151" s="50"/>
      <c r="O151" s="50"/>
      <c r="P151" s="50"/>
      <c r="Q151" s="50"/>
      <c r="R151" s="53"/>
      <c r="S151" s="82" t="s">
        <v>1403</v>
      </c>
      <c r="T151" s="77" t="s">
        <v>1408</v>
      </c>
      <c r="U151" s="147" t="s">
        <v>1507</v>
      </c>
    </row>
    <row r="152" spans="1:21" ht="47.25" x14ac:dyDescent="0.25">
      <c r="A152" s="46">
        <v>147</v>
      </c>
      <c r="B152" s="142" t="s">
        <v>944</v>
      </c>
      <c r="C152" s="42">
        <v>64.295652000000004</v>
      </c>
      <c r="D152" s="42">
        <v>40.890452000000003</v>
      </c>
      <c r="E152" s="50"/>
      <c r="F152" s="41">
        <v>10.3</v>
      </c>
      <c r="G152" s="50" t="s">
        <v>19</v>
      </c>
      <c r="H152" s="50" t="s">
        <v>20</v>
      </c>
      <c r="I152" s="50" t="s">
        <v>115</v>
      </c>
      <c r="J152" s="50"/>
      <c r="K152" s="41">
        <v>1</v>
      </c>
      <c r="L152" s="50">
        <v>1.1000000000000001</v>
      </c>
      <c r="M152" s="41" t="s">
        <v>918</v>
      </c>
      <c r="N152" s="50"/>
      <c r="O152" s="50"/>
      <c r="P152" s="50"/>
      <c r="Q152" s="50"/>
      <c r="R152" s="53"/>
      <c r="S152" s="82" t="s">
        <v>1403</v>
      </c>
      <c r="T152" s="77" t="s">
        <v>1408</v>
      </c>
      <c r="U152" s="147" t="s">
        <v>1508</v>
      </c>
    </row>
    <row r="153" spans="1:21" ht="31.5" x14ac:dyDescent="0.25">
      <c r="A153" s="46">
        <v>148</v>
      </c>
      <c r="B153" s="143" t="s">
        <v>945</v>
      </c>
      <c r="C153" s="54" t="s">
        <v>946</v>
      </c>
      <c r="D153" s="54" t="s">
        <v>947</v>
      </c>
      <c r="E153" s="55"/>
      <c r="F153" s="43">
        <v>9</v>
      </c>
      <c r="G153" s="55" t="s">
        <v>19</v>
      </c>
      <c r="H153" s="55" t="s">
        <v>20</v>
      </c>
      <c r="I153" s="55" t="s">
        <v>115</v>
      </c>
      <c r="J153" s="55"/>
      <c r="K153" s="43">
        <v>4</v>
      </c>
      <c r="L153" s="55">
        <v>1.1000000000000001</v>
      </c>
      <c r="M153" s="43" t="s">
        <v>900</v>
      </c>
      <c r="N153" s="55"/>
      <c r="O153" s="55"/>
      <c r="P153" s="50"/>
      <c r="Q153" s="50"/>
      <c r="R153" s="53"/>
      <c r="S153" s="82" t="s">
        <v>950</v>
      </c>
      <c r="T153" s="77" t="s">
        <v>901</v>
      </c>
      <c r="U153" s="77" t="s">
        <v>950</v>
      </c>
    </row>
    <row r="154" spans="1:21" ht="47.25" x14ac:dyDescent="0.25">
      <c r="A154" s="46">
        <v>149</v>
      </c>
      <c r="B154" s="142" t="s">
        <v>942</v>
      </c>
      <c r="C154" s="42" t="s">
        <v>948</v>
      </c>
      <c r="D154" s="42" t="s">
        <v>949</v>
      </c>
      <c r="E154" s="50"/>
      <c r="F154" s="41">
        <v>10.3</v>
      </c>
      <c r="G154" s="50" t="s">
        <v>19</v>
      </c>
      <c r="H154" s="50" t="s">
        <v>20</v>
      </c>
      <c r="I154" s="50" t="s">
        <v>115</v>
      </c>
      <c r="J154" s="50"/>
      <c r="K154" s="41">
        <v>2</v>
      </c>
      <c r="L154" s="50">
        <v>1.1000000000000001</v>
      </c>
      <c r="M154" s="41" t="s">
        <v>900</v>
      </c>
      <c r="N154" s="44">
        <v>1</v>
      </c>
      <c r="O154" s="41">
        <v>1.1000000000000001</v>
      </c>
      <c r="P154" s="41" t="s">
        <v>900</v>
      </c>
      <c r="Q154" s="50"/>
      <c r="R154" s="50"/>
      <c r="S154" s="82" t="s">
        <v>1403</v>
      </c>
      <c r="T154" s="77" t="s">
        <v>1408</v>
      </c>
      <c r="U154" s="84" t="s">
        <v>951</v>
      </c>
    </row>
    <row r="155" spans="1:21" ht="47.25" x14ac:dyDescent="0.25">
      <c r="A155" s="46">
        <v>150</v>
      </c>
      <c r="B155" s="142" t="s">
        <v>952</v>
      </c>
      <c r="C155" s="42" t="s">
        <v>956</v>
      </c>
      <c r="D155" s="42" t="s">
        <v>957</v>
      </c>
      <c r="E155" s="50"/>
      <c r="F155" s="41">
        <v>10.3</v>
      </c>
      <c r="G155" s="50" t="s">
        <v>19</v>
      </c>
      <c r="H155" s="50" t="s">
        <v>20</v>
      </c>
      <c r="I155" s="50" t="s">
        <v>115</v>
      </c>
      <c r="J155" s="50"/>
      <c r="K155" s="41">
        <v>2</v>
      </c>
      <c r="L155" s="41">
        <v>1.1000000000000001</v>
      </c>
      <c r="M155" s="41" t="s">
        <v>900</v>
      </c>
      <c r="N155" s="44">
        <v>1</v>
      </c>
      <c r="O155" s="41">
        <v>1.1000000000000001</v>
      </c>
      <c r="P155" s="41" t="s">
        <v>900</v>
      </c>
      <c r="Q155" s="50">
        <v>8</v>
      </c>
      <c r="R155" s="50" t="s">
        <v>599</v>
      </c>
      <c r="S155" s="82" t="s">
        <v>1403</v>
      </c>
      <c r="T155" s="77" t="s">
        <v>1408</v>
      </c>
      <c r="U155" s="84" t="s">
        <v>970</v>
      </c>
    </row>
    <row r="156" spans="1:21" x14ac:dyDescent="0.25">
      <c r="A156" s="46">
        <v>151</v>
      </c>
      <c r="B156" s="142" t="s">
        <v>953</v>
      </c>
      <c r="C156" s="41" t="s">
        <v>958</v>
      </c>
      <c r="D156" s="41" t="s">
        <v>959</v>
      </c>
      <c r="E156" s="50"/>
      <c r="F156" s="50"/>
      <c r="G156" s="50"/>
      <c r="H156" s="50"/>
      <c r="I156" s="50"/>
      <c r="J156" s="50"/>
      <c r="K156" s="41"/>
      <c r="L156" s="41"/>
      <c r="M156" s="41"/>
      <c r="N156" s="44"/>
      <c r="O156" s="41"/>
      <c r="P156" s="41"/>
      <c r="Q156" s="50">
        <v>8</v>
      </c>
      <c r="R156" s="50" t="s">
        <v>599</v>
      </c>
      <c r="S156" s="82" t="s">
        <v>968</v>
      </c>
      <c r="T156" s="82" t="s">
        <v>968</v>
      </c>
      <c r="U156" s="82" t="s">
        <v>968</v>
      </c>
    </row>
    <row r="157" spans="1:21" ht="31.5" x14ac:dyDescent="0.25">
      <c r="A157" s="46">
        <v>152</v>
      </c>
      <c r="B157" s="142" t="s">
        <v>954</v>
      </c>
      <c r="C157" s="41" t="s">
        <v>960</v>
      </c>
      <c r="D157" s="41" t="s">
        <v>961</v>
      </c>
      <c r="E157" s="50"/>
      <c r="F157" s="50"/>
      <c r="G157" s="50"/>
      <c r="H157" s="50"/>
      <c r="I157" s="50"/>
      <c r="J157" s="50"/>
      <c r="K157" s="41"/>
      <c r="L157" s="41"/>
      <c r="M157" s="41"/>
      <c r="N157" s="44"/>
      <c r="O157" s="41"/>
      <c r="P157" s="41"/>
      <c r="Q157" s="50">
        <v>8</v>
      </c>
      <c r="R157" s="50" t="s">
        <v>599</v>
      </c>
      <c r="S157" s="82" t="s">
        <v>969</v>
      </c>
      <c r="T157" s="82" t="s">
        <v>969</v>
      </c>
      <c r="U157" s="82" t="s">
        <v>969</v>
      </c>
    </row>
    <row r="158" spans="1:21" ht="31.5" x14ac:dyDescent="0.25">
      <c r="A158" s="46">
        <v>153</v>
      </c>
      <c r="B158" s="142" t="s">
        <v>954</v>
      </c>
      <c r="C158" s="41" t="s">
        <v>962</v>
      </c>
      <c r="D158" s="41" t="s">
        <v>963</v>
      </c>
      <c r="E158" s="50"/>
      <c r="F158" s="50"/>
      <c r="G158" s="50"/>
      <c r="H158" s="50"/>
      <c r="I158" s="50"/>
      <c r="J158" s="50"/>
      <c r="K158" s="41">
        <v>1</v>
      </c>
      <c r="L158" s="41">
        <v>1.1000000000000001</v>
      </c>
      <c r="M158" s="41" t="s">
        <v>900</v>
      </c>
      <c r="N158" s="44"/>
      <c r="O158" s="41"/>
      <c r="P158" s="41"/>
      <c r="Q158" s="50">
        <v>8</v>
      </c>
      <c r="R158" s="50" t="s">
        <v>599</v>
      </c>
      <c r="S158" s="82" t="s">
        <v>969</v>
      </c>
      <c r="T158" s="82" t="s">
        <v>969</v>
      </c>
      <c r="U158" s="82" t="s">
        <v>969</v>
      </c>
    </row>
    <row r="159" spans="1:21" x14ac:dyDescent="0.25">
      <c r="A159" s="46">
        <v>154</v>
      </c>
      <c r="B159" s="142" t="s">
        <v>955</v>
      </c>
      <c r="C159" s="41" t="s">
        <v>964</v>
      </c>
      <c r="D159" s="41" t="s">
        <v>965</v>
      </c>
      <c r="E159" s="50"/>
      <c r="F159" s="50"/>
      <c r="G159" s="50"/>
      <c r="H159" s="50"/>
      <c r="I159" s="50"/>
      <c r="J159" s="50"/>
      <c r="K159" s="41"/>
      <c r="L159" s="41"/>
      <c r="M159" s="41"/>
      <c r="N159" s="44"/>
      <c r="O159" s="41"/>
      <c r="P159" s="41"/>
      <c r="Q159" s="50">
        <v>8</v>
      </c>
      <c r="R159" s="50" t="s">
        <v>599</v>
      </c>
      <c r="S159" s="82" t="s">
        <v>969</v>
      </c>
      <c r="T159" s="82" t="s">
        <v>969</v>
      </c>
      <c r="U159" s="82" t="s">
        <v>969</v>
      </c>
    </row>
    <row r="160" spans="1:21" x14ac:dyDescent="0.25">
      <c r="A160" s="46">
        <v>155</v>
      </c>
      <c r="B160" s="142" t="s">
        <v>955</v>
      </c>
      <c r="C160" s="41" t="s">
        <v>966</v>
      </c>
      <c r="D160" s="41" t="s">
        <v>967</v>
      </c>
      <c r="E160" s="50"/>
      <c r="F160" s="50"/>
      <c r="G160" s="50"/>
      <c r="H160" s="50"/>
      <c r="I160" s="50"/>
      <c r="J160" s="50"/>
      <c r="K160" s="41"/>
      <c r="L160" s="41"/>
      <c r="M160" s="41"/>
      <c r="N160" s="44"/>
      <c r="O160" s="41"/>
      <c r="P160" s="41"/>
      <c r="Q160" s="50">
        <v>8</v>
      </c>
      <c r="R160" s="50" t="s">
        <v>599</v>
      </c>
      <c r="S160" s="82" t="s">
        <v>969</v>
      </c>
      <c r="T160" s="82" t="s">
        <v>969</v>
      </c>
      <c r="U160" s="82" t="s">
        <v>969</v>
      </c>
    </row>
    <row r="161" spans="1:39" ht="47.25" x14ac:dyDescent="0.25">
      <c r="A161" s="46">
        <v>156</v>
      </c>
      <c r="B161" s="142" t="s">
        <v>971</v>
      </c>
      <c r="C161" s="7" t="s">
        <v>975</v>
      </c>
      <c r="D161" s="7" t="s">
        <v>976</v>
      </c>
      <c r="E161" s="39"/>
      <c r="F161" s="39"/>
      <c r="G161" s="39"/>
      <c r="H161" s="39"/>
      <c r="I161" s="39"/>
      <c r="J161" s="39"/>
      <c r="K161" s="39"/>
      <c r="L161" s="39"/>
      <c r="M161" s="7" t="s">
        <v>992</v>
      </c>
      <c r="N161" s="52"/>
      <c r="O161" s="39"/>
      <c r="P161" s="39"/>
      <c r="Q161" s="39"/>
      <c r="R161" s="39"/>
      <c r="S161" s="81" t="s">
        <v>987</v>
      </c>
      <c r="T161" s="81" t="s">
        <v>987</v>
      </c>
      <c r="U161" s="81" t="s">
        <v>987</v>
      </c>
    </row>
    <row r="162" spans="1:39" ht="31.5" x14ac:dyDescent="0.25">
      <c r="A162" s="46">
        <v>157</v>
      </c>
      <c r="B162" s="142" t="s">
        <v>972</v>
      </c>
      <c r="C162" s="7" t="s">
        <v>977</v>
      </c>
      <c r="D162" s="7" t="s">
        <v>978</v>
      </c>
      <c r="E162" s="39"/>
      <c r="F162" s="39"/>
      <c r="G162" s="39"/>
      <c r="H162" s="39"/>
      <c r="I162" s="39"/>
      <c r="J162" s="39"/>
      <c r="K162" s="39"/>
      <c r="L162" s="39"/>
      <c r="M162" s="7" t="s">
        <v>992</v>
      </c>
      <c r="N162" s="52"/>
      <c r="O162" s="39"/>
      <c r="P162" s="39"/>
      <c r="Q162" s="39"/>
      <c r="R162" s="39"/>
      <c r="S162" s="81" t="s">
        <v>988</v>
      </c>
      <c r="T162" s="81" t="s">
        <v>988</v>
      </c>
      <c r="U162" s="81" t="s">
        <v>988</v>
      </c>
    </row>
    <row r="163" spans="1:39" ht="31.5" x14ac:dyDescent="0.25">
      <c r="A163" s="46">
        <v>158</v>
      </c>
      <c r="B163" s="142" t="s">
        <v>972</v>
      </c>
      <c r="C163" s="7" t="s">
        <v>979</v>
      </c>
      <c r="D163" s="7" t="s">
        <v>980</v>
      </c>
      <c r="E163" s="39"/>
      <c r="F163" s="39"/>
      <c r="G163" s="39"/>
      <c r="H163" s="39"/>
      <c r="I163" s="39"/>
      <c r="J163" s="39"/>
      <c r="K163" s="39"/>
      <c r="L163" s="39"/>
      <c r="M163" s="7" t="s">
        <v>992</v>
      </c>
      <c r="N163" s="52"/>
      <c r="O163" s="39"/>
      <c r="P163" s="39"/>
      <c r="Q163" s="39"/>
      <c r="R163" s="39"/>
      <c r="S163" s="81" t="s">
        <v>989</v>
      </c>
      <c r="T163" s="81" t="s">
        <v>989</v>
      </c>
      <c r="U163" s="81" t="s">
        <v>989</v>
      </c>
    </row>
    <row r="164" spans="1:39" ht="31.5" x14ac:dyDescent="0.25">
      <c r="A164" s="46">
        <v>159</v>
      </c>
      <c r="B164" s="142" t="s">
        <v>972</v>
      </c>
      <c r="C164" s="7" t="s">
        <v>981</v>
      </c>
      <c r="D164" s="7" t="s">
        <v>982</v>
      </c>
      <c r="E164" s="39"/>
      <c r="F164" s="39"/>
      <c r="G164" s="39"/>
      <c r="H164" s="39"/>
      <c r="I164" s="39"/>
      <c r="J164" s="39"/>
      <c r="K164" s="39"/>
      <c r="L164" s="39"/>
      <c r="M164" s="7" t="s">
        <v>992</v>
      </c>
      <c r="N164" s="52"/>
      <c r="O164" s="39"/>
      <c r="P164" s="39"/>
      <c r="Q164" s="39"/>
      <c r="R164" s="39"/>
      <c r="S164" s="81" t="s">
        <v>990</v>
      </c>
      <c r="T164" s="81" t="s">
        <v>990</v>
      </c>
      <c r="U164" s="81" t="s">
        <v>990</v>
      </c>
    </row>
    <row r="165" spans="1:39" ht="31.5" x14ac:dyDescent="0.25">
      <c r="A165" s="46">
        <v>160</v>
      </c>
      <c r="B165" s="142" t="s">
        <v>973</v>
      </c>
      <c r="C165" s="7" t="s">
        <v>983</v>
      </c>
      <c r="D165" s="7" t="s">
        <v>984</v>
      </c>
      <c r="E165" s="39"/>
      <c r="F165" s="39"/>
      <c r="G165" s="39"/>
      <c r="H165" s="39"/>
      <c r="I165" s="39"/>
      <c r="J165" s="52"/>
      <c r="K165" s="39"/>
      <c r="L165" s="39"/>
      <c r="M165" s="7" t="s">
        <v>992</v>
      </c>
      <c r="N165" s="39"/>
      <c r="O165" s="39"/>
      <c r="P165" s="39"/>
      <c r="Q165" s="39"/>
      <c r="R165" s="39"/>
      <c r="S165" s="81" t="s">
        <v>991</v>
      </c>
      <c r="T165" s="81" t="s">
        <v>991</v>
      </c>
      <c r="U165" s="81" t="s">
        <v>991</v>
      </c>
    </row>
    <row r="166" spans="1:39" ht="31.5" x14ac:dyDescent="0.25">
      <c r="A166" s="46">
        <v>161</v>
      </c>
      <c r="B166" s="142" t="s">
        <v>974</v>
      </c>
      <c r="C166" s="7" t="s">
        <v>985</v>
      </c>
      <c r="D166" s="7" t="s">
        <v>986</v>
      </c>
      <c r="E166" s="39"/>
      <c r="F166" s="39"/>
      <c r="G166" s="39"/>
      <c r="H166" s="39"/>
      <c r="I166" s="39"/>
      <c r="J166" s="52"/>
      <c r="K166" s="39"/>
      <c r="L166" s="39"/>
      <c r="M166" s="7" t="s">
        <v>992</v>
      </c>
      <c r="N166" s="39"/>
      <c r="O166" s="39"/>
      <c r="P166" s="39"/>
      <c r="Q166" s="39"/>
      <c r="R166" s="39"/>
      <c r="S166" s="81" t="s">
        <v>990</v>
      </c>
      <c r="T166" s="81" t="s">
        <v>990</v>
      </c>
      <c r="U166" s="81" t="s">
        <v>990</v>
      </c>
    </row>
    <row r="167" spans="1:39" s="62" customFormat="1" ht="70.900000000000006" customHeight="1" x14ac:dyDescent="0.25">
      <c r="A167" s="46">
        <v>162</v>
      </c>
      <c r="B167" s="38" t="s">
        <v>1275</v>
      </c>
      <c r="C167" s="61"/>
      <c r="D167" s="56"/>
      <c r="E167" s="57" t="s">
        <v>1276</v>
      </c>
      <c r="F167" s="7">
        <v>12</v>
      </c>
      <c r="G167" s="7"/>
      <c r="H167" s="7" t="s">
        <v>1277</v>
      </c>
      <c r="I167" s="7" t="s">
        <v>1278</v>
      </c>
      <c r="J167" s="7"/>
      <c r="K167" s="58">
        <v>2</v>
      </c>
      <c r="L167" s="58">
        <v>1.1000000000000001</v>
      </c>
      <c r="M167" s="7" t="s">
        <v>23</v>
      </c>
      <c r="N167" s="58"/>
      <c r="O167" s="58"/>
      <c r="P167" s="58"/>
      <c r="Q167" s="58">
        <v>5.0999999999999996</v>
      </c>
      <c r="R167" s="58" t="s">
        <v>1279</v>
      </c>
      <c r="S167" s="82" t="s">
        <v>1403</v>
      </c>
      <c r="T167" s="77" t="s">
        <v>1408</v>
      </c>
      <c r="U167" s="76" t="s">
        <v>1280</v>
      </c>
      <c r="V167" s="45"/>
      <c r="W167" s="45"/>
      <c r="X167" s="45"/>
      <c r="Y167" s="45"/>
      <c r="Z167" s="45"/>
      <c r="AA167" s="45"/>
      <c r="AB167" s="45"/>
      <c r="AC167" s="45"/>
      <c r="AD167" s="45"/>
      <c r="AE167" s="45"/>
      <c r="AF167" s="45"/>
      <c r="AG167" s="45"/>
      <c r="AH167" s="45"/>
      <c r="AI167" s="45"/>
      <c r="AJ167" s="45"/>
      <c r="AK167" s="45"/>
      <c r="AL167" s="45"/>
      <c r="AM167" s="45"/>
    </row>
    <row r="168" spans="1:39" s="62" customFormat="1" ht="70.900000000000006" customHeight="1" x14ac:dyDescent="0.25">
      <c r="A168" s="46">
        <v>163</v>
      </c>
      <c r="B168" s="38" t="s">
        <v>1275</v>
      </c>
      <c r="C168" s="61"/>
      <c r="D168" s="56"/>
      <c r="E168" s="57" t="s">
        <v>1276</v>
      </c>
      <c r="F168" s="7">
        <v>18</v>
      </c>
      <c r="G168" s="7"/>
      <c r="H168" s="7" t="s">
        <v>1277</v>
      </c>
      <c r="I168" s="7" t="s">
        <v>1278</v>
      </c>
      <c r="J168" s="7"/>
      <c r="K168" s="58">
        <v>3</v>
      </c>
      <c r="L168" s="58">
        <v>1.1000000000000001</v>
      </c>
      <c r="M168" s="7" t="s">
        <v>23</v>
      </c>
      <c r="N168" s="58">
        <v>2</v>
      </c>
      <c r="O168" s="58">
        <v>1.1000000000000001</v>
      </c>
      <c r="P168" s="58" t="s">
        <v>23</v>
      </c>
      <c r="Q168" s="58">
        <v>5.0999999999999996</v>
      </c>
      <c r="R168" s="58" t="s">
        <v>1279</v>
      </c>
      <c r="S168" s="82" t="s">
        <v>1403</v>
      </c>
      <c r="T168" s="77" t="s">
        <v>1408</v>
      </c>
      <c r="U168" s="76" t="s">
        <v>1280</v>
      </c>
      <c r="V168" s="45"/>
      <c r="W168" s="45"/>
      <c r="X168" s="45"/>
      <c r="Y168" s="45"/>
      <c r="Z168" s="45"/>
      <c r="AA168" s="45"/>
      <c r="AB168" s="45"/>
      <c r="AC168" s="45"/>
      <c r="AD168" s="45"/>
      <c r="AE168" s="45"/>
      <c r="AF168" s="45"/>
      <c r="AG168" s="45"/>
      <c r="AH168" s="45"/>
      <c r="AI168" s="45"/>
      <c r="AJ168" s="45"/>
      <c r="AK168" s="45"/>
      <c r="AL168" s="45"/>
      <c r="AM168" s="45"/>
    </row>
    <row r="169" spans="1:39" s="62" customFormat="1" ht="70.900000000000006" customHeight="1" x14ac:dyDescent="0.25">
      <c r="A169" s="46">
        <v>164</v>
      </c>
      <c r="B169" s="38" t="s">
        <v>1275</v>
      </c>
      <c r="C169" s="61"/>
      <c r="D169" s="56"/>
      <c r="E169" s="57" t="s">
        <v>1276</v>
      </c>
      <c r="F169" s="7">
        <v>18</v>
      </c>
      <c r="G169" s="7"/>
      <c r="H169" s="7" t="s">
        <v>1277</v>
      </c>
      <c r="I169" s="7" t="s">
        <v>1278</v>
      </c>
      <c r="J169" s="7"/>
      <c r="K169" s="58">
        <v>4</v>
      </c>
      <c r="L169" s="58">
        <v>1.1000000000000001</v>
      </c>
      <c r="M169" s="7" t="s">
        <v>23</v>
      </c>
      <c r="N169" s="58">
        <v>2</v>
      </c>
      <c r="O169" s="58">
        <v>1.1000000000000001</v>
      </c>
      <c r="P169" s="58" t="s">
        <v>23</v>
      </c>
      <c r="Q169" s="58">
        <v>5.0999999999999996</v>
      </c>
      <c r="R169" s="58" t="s">
        <v>1279</v>
      </c>
      <c r="S169" s="82" t="s">
        <v>1403</v>
      </c>
      <c r="T169" s="77" t="s">
        <v>1408</v>
      </c>
      <c r="U169" s="76" t="s">
        <v>1280</v>
      </c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/>
      <c r="AM169" s="45"/>
    </row>
    <row r="170" spans="1:39" s="62" customFormat="1" ht="70.900000000000006" customHeight="1" x14ac:dyDescent="0.25">
      <c r="A170" s="46">
        <v>165</v>
      </c>
      <c r="B170" s="38" t="s">
        <v>1281</v>
      </c>
      <c r="C170" s="61"/>
      <c r="D170" s="56"/>
      <c r="E170" s="57" t="s">
        <v>1282</v>
      </c>
      <c r="F170" s="7">
        <v>9.6</v>
      </c>
      <c r="G170" s="7"/>
      <c r="H170" s="7" t="s">
        <v>1277</v>
      </c>
      <c r="I170" s="7" t="s">
        <v>1278</v>
      </c>
      <c r="J170" s="7"/>
      <c r="K170" s="58">
        <v>3</v>
      </c>
      <c r="L170" s="58">
        <v>1.1000000000000001</v>
      </c>
      <c r="M170" s="7" t="s">
        <v>23</v>
      </c>
      <c r="N170" s="58">
        <v>1</v>
      </c>
      <c r="O170" s="58">
        <v>1.1000000000000001</v>
      </c>
      <c r="P170" s="58" t="s">
        <v>23</v>
      </c>
      <c r="Q170" s="58"/>
      <c r="R170" s="58" t="s">
        <v>1279</v>
      </c>
      <c r="S170" s="82" t="s">
        <v>1403</v>
      </c>
      <c r="T170" s="77" t="s">
        <v>1408</v>
      </c>
      <c r="U170" s="76" t="s">
        <v>1283</v>
      </c>
      <c r="V170" s="45"/>
      <c r="W170" s="45"/>
      <c r="X170" s="45"/>
      <c r="Y170" s="45"/>
      <c r="Z170" s="45"/>
      <c r="AA170" s="45"/>
      <c r="AB170" s="45"/>
      <c r="AC170" s="45"/>
      <c r="AD170" s="45"/>
      <c r="AE170" s="45"/>
      <c r="AF170" s="45"/>
      <c r="AG170" s="45"/>
      <c r="AH170" s="45"/>
      <c r="AI170" s="45"/>
      <c r="AJ170" s="45"/>
      <c r="AK170" s="45"/>
      <c r="AL170" s="45"/>
      <c r="AM170" s="45"/>
    </row>
    <row r="171" spans="1:39" s="62" customFormat="1" ht="70.900000000000006" customHeight="1" x14ac:dyDescent="0.25">
      <c r="A171" s="46">
        <v>166</v>
      </c>
      <c r="B171" s="144" t="s">
        <v>1275</v>
      </c>
      <c r="C171" s="61"/>
      <c r="D171" s="56"/>
      <c r="E171" s="57" t="s">
        <v>1276</v>
      </c>
      <c r="F171" s="7">
        <v>12</v>
      </c>
      <c r="G171" s="7"/>
      <c r="H171" s="7" t="s">
        <v>1277</v>
      </c>
      <c r="I171" s="7" t="s">
        <v>1278</v>
      </c>
      <c r="J171" s="7"/>
      <c r="K171" s="58">
        <v>1</v>
      </c>
      <c r="L171" s="58">
        <v>1.1000000000000001</v>
      </c>
      <c r="M171" s="7" t="s">
        <v>23</v>
      </c>
      <c r="N171" s="58"/>
      <c r="O171" s="58"/>
      <c r="P171" s="58"/>
      <c r="Q171" s="58">
        <v>5.0999999999999996</v>
      </c>
      <c r="R171" s="58" t="s">
        <v>1279</v>
      </c>
      <c r="S171" s="82" t="s">
        <v>1403</v>
      </c>
      <c r="T171" s="77" t="s">
        <v>1408</v>
      </c>
      <c r="U171" s="76" t="s">
        <v>1284</v>
      </c>
      <c r="V171" s="45"/>
      <c r="W171" s="45"/>
      <c r="X171" s="45"/>
      <c r="Y171" s="45"/>
      <c r="Z171" s="45"/>
      <c r="AA171" s="45"/>
      <c r="AB171" s="45"/>
      <c r="AC171" s="45"/>
      <c r="AD171" s="45"/>
      <c r="AE171" s="45"/>
      <c r="AF171" s="45"/>
      <c r="AG171" s="45"/>
      <c r="AH171" s="45"/>
      <c r="AI171" s="45"/>
      <c r="AJ171" s="45"/>
      <c r="AK171" s="45"/>
      <c r="AL171" s="45"/>
      <c r="AM171" s="45"/>
    </row>
    <row r="172" spans="1:39" s="62" customFormat="1" ht="70.900000000000006" customHeight="1" x14ac:dyDescent="0.25">
      <c r="A172" s="46">
        <v>167</v>
      </c>
      <c r="B172" s="144" t="s">
        <v>1275</v>
      </c>
      <c r="C172" s="61"/>
      <c r="D172" s="56"/>
      <c r="E172" s="57" t="s">
        <v>1276</v>
      </c>
      <c r="F172" s="7">
        <v>12</v>
      </c>
      <c r="G172" s="7"/>
      <c r="H172" s="7" t="s">
        <v>1277</v>
      </c>
      <c r="I172" s="7" t="s">
        <v>1278</v>
      </c>
      <c r="J172" s="7"/>
      <c r="K172" s="58">
        <v>1</v>
      </c>
      <c r="L172" s="58">
        <v>1.1000000000000001</v>
      </c>
      <c r="M172" s="7" t="s">
        <v>23</v>
      </c>
      <c r="N172" s="58">
        <v>1</v>
      </c>
      <c r="O172" s="58">
        <v>1.1000000000000001</v>
      </c>
      <c r="P172" s="58" t="s">
        <v>23</v>
      </c>
      <c r="Q172" s="58">
        <v>5.0999999999999996</v>
      </c>
      <c r="R172" s="58" t="s">
        <v>1279</v>
      </c>
      <c r="S172" s="82" t="s">
        <v>1403</v>
      </c>
      <c r="T172" s="77" t="s">
        <v>1408</v>
      </c>
      <c r="U172" s="76" t="s">
        <v>1285</v>
      </c>
      <c r="V172" s="45"/>
      <c r="W172" s="45"/>
      <c r="X172" s="45"/>
      <c r="Y172" s="45"/>
      <c r="Z172" s="45"/>
      <c r="AA172" s="45"/>
      <c r="AB172" s="45"/>
      <c r="AC172" s="45"/>
      <c r="AD172" s="45"/>
      <c r="AE172" s="45"/>
      <c r="AF172" s="45"/>
      <c r="AG172" s="45"/>
      <c r="AH172" s="45"/>
      <c r="AI172" s="45"/>
      <c r="AJ172" s="45"/>
      <c r="AK172" s="45"/>
      <c r="AL172" s="45"/>
      <c r="AM172" s="45"/>
    </row>
    <row r="173" spans="1:39" s="62" customFormat="1" ht="70.900000000000006" customHeight="1" x14ac:dyDescent="0.25">
      <c r="A173" s="46">
        <v>168</v>
      </c>
      <c r="B173" s="38" t="s">
        <v>1275</v>
      </c>
      <c r="C173" s="61"/>
      <c r="D173" s="59"/>
      <c r="E173" s="59" t="s">
        <v>1276</v>
      </c>
      <c r="F173" s="7">
        <v>4</v>
      </c>
      <c r="G173" s="7"/>
      <c r="H173" s="7" t="s">
        <v>1277</v>
      </c>
      <c r="I173" s="7" t="s">
        <v>1278</v>
      </c>
      <c r="J173" s="7"/>
      <c r="K173" s="7">
        <v>1</v>
      </c>
      <c r="L173" s="7">
        <v>1.1000000000000001</v>
      </c>
      <c r="M173" s="7" t="s">
        <v>20</v>
      </c>
      <c r="N173" s="7"/>
      <c r="O173" s="7"/>
      <c r="P173" s="7"/>
      <c r="Q173" s="7"/>
      <c r="R173" s="7" t="s">
        <v>114</v>
      </c>
      <c r="S173" s="86" t="s">
        <v>1509</v>
      </c>
      <c r="T173" s="86" t="s">
        <v>1509</v>
      </c>
      <c r="U173" s="76" t="s">
        <v>1286</v>
      </c>
      <c r="V173" s="45"/>
      <c r="W173" s="45"/>
      <c r="X173" s="45"/>
      <c r="Y173" s="45"/>
      <c r="Z173" s="45"/>
      <c r="AA173" s="45"/>
      <c r="AB173" s="45"/>
      <c r="AC173" s="45"/>
      <c r="AD173" s="45"/>
      <c r="AE173" s="45"/>
      <c r="AF173" s="45"/>
      <c r="AG173" s="45"/>
      <c r="AH173" s="45"/>
      <c r="AI173" s="45"/>
      <c r="AJ173" s="45"/>
      <c r="AK173" s="45"/>
      <c r="AL173" s="45"/>
      <c r="AM173" s="45"/>
    </row>
    <row r="174" spans="1:39" s="62" customFormat="1" ht="70.900000000000006" customHeight="1" x14ac:dyDescent="0.25">
      <c r="A174" s="46">
        <v>169</v>
      </c>
      <c r="B174" s="38" t="s">
        <v>1287</v>
      </c>
      <c r="C174" s="61"/>
      <c r="D174" s="59"/>
      <c r="E174" s="59" t="s">
        <v>1282</v>
      </c>
      <c r="F174" s="7">
        <v>3.4</v>
      </c>
      <c r="G174" s="7"/>
      <c r="H174" s="7" t="s">
        <v>114</v>
      </c>
      <c r="I174" s="7" t="s">
        <v>1278</v>
      </c>
      <c r="J174" s="7"/>
      <c r="K174" s="7">
        <v>1</v>
      </c>
      <c r="L174" s="7">
        <v>0.66</v>
      </c>
      <c r="M174" s="7" t="s">
        <v>23</v>
      </c>
      <c r="N174" s="7"/>
      <c r="O174" s="7"/>
      <c r="P174" s="7"/>
      <c r="Q174" s="7"/>
      <c r="R174" s="7" t="s">
        <v>114</v>
      </c>
      <c r="S174" s="82" t="s">
        <v>1403</v>
      </c>
      <c r="T174" s="77" t="s">
        <v>1408</v>
      </c>
      <c r="U174" s="76" t="s">
        <v>1510</v>
      </c>
      <c r="V174" s="45"/>
      <c r="W174" s="45"/>
      <c r="X174" s="45"/>
      <c r="Y174" s="45"/>
      <c r="Z174" s="45"/>
      <c r="AA174" s="45"/>
      <c r="AB174" s="45"/>
      <c r="AC174" s="45"/>
      <c r="AD174" s="45"/>
      <c r="AE174" s="45"/>
      <c r="AF174" s="45"/>
      <c r="AG174" s="45"/>
      <c r="AH174" s="45"/>
      <c r="AI174" s="45"/>
      <c r="AJ174" s="45"/>
      <c r="AK174" s="45"/>
      <c r="AL174" s="45"/>
      <c r="AM174" s="45"/>
    </row>
    <row r="175" spans="1:39" s="62" customFormat="1" ht="80.25" customHeight="1" x14ac:dyDescent="0.25">
      <c r="A175" s="46">
        <v>170</v>
      </c>
      <c r="B175" s="38" t="s">
        <v>1288</v>
      </c>
      <c r="C175" s="61"/>
      <c r="D175" s="59"/>
      <c r="E175" s="59" t="s">
        <v>1276</v>
      </c>
      <c r="F175" s="7">
        <v>12</v>
      </c>
      <c r="G175" s="7"/>
      <c r="H175" s="7" t="s">
        <v>1277</v>
      </c>
      <c r="I175" s="7" t="s">
        <v>1278</v>
      </c>
      <c r="J175" s="7"/>
      <c r="K175" s="7">
        <v>3</v>
      </c>
      <c r="L175" s="7">
        <v>1.1000000000000001</v>
      </c>
      <c r="M175" s="7" t="s">
        <v>23</v>
      </c>
      <c r="N175" s="7">
        <v>1</v>
      </c>
      <c r="O175" s="7">
        <v>1.1000000000000001</v>
      </c>
      <c r="P175" s="7" t="s">
        <v>23</v>
      </c>
      <c r="Q175" s="7">
        <v>5.0999999999999996</v>
      </c>
      <c r="R175" s="7" t="s">
        <v>1279</v>
      </c>
      <c r="S175" s="82" t="s">
        <v>1403</v>
      </c>
      <c r="T175" s="77" t="s">
        <v>1408</v>
      </c>
      <c r="U175" s="76" t="s">
        <v>1289</v>
      </c>
      <c r="V175" s="45"/>
      <c r="W175" s="45"/>
      <c r="X175" s="45"/>
      <c r="Y175" s="45"/>
      <c r="Z175" s="45"/>
      <c r="AA175" s="45"/>
      <c r="AB175" s="45"/>
      <c r="AC175" s="45"/>
      <c r="AD175" s="45"/>
      <c r="AE175" s="45"/>
      <c r="AF175" s="45"/>
      <c r="AG175" s="45"/>
      <c r="AH175" s="45"/>
      <c r="AI175" s="45"/>
      <c r="AJ175" s="45"/>
      <c r="AK175" s="45"/>
      <c r="AL175" s="45"/>
      <c r="AM175" s="45"/>
    </row>
    <row r="176" spans="1:39" s="62" customFormat="1" ht="114.75" customHeight="1" x14ac:dyDescent="0.25">
      <c r="A176" s="46">
        <v>171</v>
      </c>
      <c r="B176" s="38" t="s">
        <v>1290</v>
      </c>
      <c r="C176" s="61"/>
      <c r="D176" s="59"/>
      <c r="E176" s="59" t="s">
        <v>1291</v>
      </c>
      <c r="F176" s="7">
        <v>5.3</v>
      </c>
      <c r="G176" s="7"/>
      <c r="H176" s="7" t="s">
        <v>1277</v>
      </c>
      <c r="I176" s="7" t="s">
        <v>1278</v>
      </c>
      <c r="J176" s="7"/>
      <c r="K176" s="7">
        <v>1</v>
      </c>
      <c r="L176" s="7">
        <v>1.1000000000000001</v>
      </c>
      <c r="M176" s="7" t="s">
        <v>23</v>
      </c>
      <c r="N176" s="7"/>
      <c r="O176" s="7"/>
      <c r="P176" s="7"/>
      <c r="Q176" s="7"/>
      <c r="R176" s="7" t="s">
        <v>1279</v>
      </c>
      <c r="S176" s="81" t="s">
        <v>1292</v>
      </c>
      <c r="T176" s="81" t="s">
        <v>1292</v>
      </c>
      <c r="U176" s="76" t="s">
        <v>1293</v>
      </c>
      <c r="V176" s="45"/>
      <c r="W176" s="45"/>
      <c r="X176" s="45"/>
      <c r="Y176" s="45"/>
      <c r="Z176" s="45"/>
      <c r="AA176" s="45"/>
      <c r="AB176" s="45"/>
      <c r="AC176" s="45"/>
      <c r="AD176" s="45"/>
      <c r="AE176" s="45"/>
      <c r="AF176" s="45"/>
      <c r="AG176" s="45"/>
      <c r="AH176" s="45"/>
      <c r="AI176" s="45"/>
      <c r="AJ176" s="45"/>
      <c r="AK176" s="45"/>
      <c r="AL176" s="45"/>
      <c r="AM176" s="45"/>
    </row>
    <row r="177" spans="1:39" s="62" customFormat="1" ht="99.75" customHeight="1" x14ac:dyDescent="0.25">
      <c r="A177" s="46">
        <v>172</v>
      </c>
      <c r="B177" s="38" t="s">
        <v>1294</v>
      </c>
      <c r="C177" s="61"/>
      <c r="D177" s="59"/>
      <c r="E177" s="59" t="s">
        <v>1295</v>
      </c>
      <c r="F177" s="7">
        <v>6.5</v>
      </c>
      <c r="G177" s="7"/>
      <c r="H177" s="7" t="s">
        <v>1277</v>
      </c>
      <c r="I177" s="7" t="s">
        <v>1278</v>
      </c>
      <c r="J177" s="7"/>
      <c r="K177" s="7">
        <v>2</v>
      </c>
      <c r="L177" s="7">
        <v>1.1000000000000001</v>
      </c>
      <c r="M177" s="7" t="s">
        <v>20</v>
      </c>
      <c r="N177" s="7"/>
      <c r="O177" s="7"/>
      <c r="P177" s="7"/>
      <c r="Q177" s="7"/>
      <c r="R177" s="7" t="s">
        <v>1279</v>
      </c>
      <c r="S177" s="81" t="s">
        <v>1296</v>
      </c>
      <c r="T177" s="81" t="s">
        <v>1296</v>
      </c>
      <c r="U177" s="76" t="s">
        <v>1297</v>
      </c>
      <c r="V177" s="45"/>
      <c r="W177" s="45"/>
      <c r="X177" s="45"/>
      <c r="Y177" s="45"/>
      <c r="Z177" s="45"/>
      <c r="AA177" s="45"/>
      <c r="AB177" s="45"/>
      <c r="AC177" s="45"/>
      <c r="AD177" s="45"/>
      <c r="AE177" s="45"/>
      <c r="AF177" s="45"/>
      <c r="AG177" s="45"/>
      <c r="AH177" s="45"/>
      <c r="AI177" s="45"/>
      <c r="AJ177" s="45"/>
      <c r="AK177" s="45"/>
      <c r="AL177" s="45"/>
      <c r="AM177" s="45"/>
    </row>
    <row r="178" spans="1:39" s="62" customFormat="1" ht="102" customHeight="1" x14ac:dyDescent="0.25">
      <c r="A178" s="46">
        <v>173</v>
      </c>
      <c r="B178" s="38" t="s">
        <v>1298</v>
      </c>
      <c r="C178" s="61"/>
      <c r="D178" s="59"/>
      <c r="E178" s="59" t="s">
        <v>1299</v>
      </c>
      <c r="F178" s="7">
        <v>3.5</v>
      </c>
      <c r="G178" s="7"/>
      <c r="H178" s="7" t="s">
        <v>1277</v>
      </c>
      <c r="I178" s="7" t="s">
        <v>1278</v>
      </c>
      <c r="J178" s="7"/>
      <c r="K178" s="7">
        <v>1</v>
      </c>
      <c r="L178" s="7">
        <v>1.1000000000000001</v>
      </c>
      <c r="M178" s="7" t="s">
        <v>20</v>
      </c>
      <c r="N178" s="7"/>
      <c r="O178" s="7"/>
      <c r="P178" s="7"/>
      <c r="Q178" s="7"/>
      <c r="R178" s="7" t="s">
        <v>1279</v>
      </c>
      <c r="S178" s="81" t="s">
        <v>1296</v>
      </c>
      <c r="T178" s="81" t="s">
        <v>1296</v>
      </c>
      <c r="U178" s="76" t="s">
        <v>1300</v>
      </c>
      <c r="V178" s="45"/>
      <c r="W178" s="45"/>
      <c r="X178" s="45"/>
      <c r="Y178" s="45"/>
      <c r="Z178" s="45"/>
      <c r="AA178" s="45"/>
      <c r="AB178" s="45"/>
      <c r="AC178" s="45"/>
      <c r="AD178" s="45"/>
      <c r="AE178" s="45"/>
      <c r="AF178" s="45"/>
      <c r="AG178" s="45"/>
      <c r="AH178" s="45"/>
      <c r="AI178" s="45"/>
      <c r="AJ178" s="45"/>
      <c r="AK178" s="45"/>
      <c r="AL178" s="45"/>
      <c r="AM178" s="45"/>
    </row>
    <row r="179" spans="1:39" s="62" customFormat="1" ht="54" customHeight="1" x14ac:dyDescent="0.25">
      <c r="A179" s="46">
        <v>174</v>
      </c>
      <c r="B179" s="38" t="s">
        <v>1301</v>
      </c>
      <c r="C179" s="61"/>
      <c r="D179" s="59"/>
      <c r="E179" s="59" t="s">
        <v>1302</v>
      </c>
      <c r="F179" s="7">
        <v>12</v>
      </c>
      <c r="G179" s="7"/>
      <c r="H179" s="7" t="s">
        <v>1277</v>
      </c>
      <c r="I179" s="7" t="s">
        <v>1278</v>
      </c>
      <c r="J179" s="7"/>
      <c r="K179" s="7">
        <v>2</v>
      </c>
      <c r="L179" s="7">
        <v>1.1000000000000001</v>
      </c>
      <c r="M179" s="7" t="s">
        <v>20</v>
      </c>
      <c r="N179" s="7"/>
      <c r="O179" s="7"/>
      <c r="P179" s="7"/>
      <c r="Q179" s="7"/>
      <c r="R179" s="7" t="s">
        <v>1279</v>
      </c>
      <c r="S179" s="82" t="s">
        <v>1403</v>
      </c>
      <c r="T179" s="77" t="s">
        <v>1408</v>
      </c>
      <c r="U179" s="76" t="s">
        <v>1303</v>
      </c>
      <c r="V179" s="45"/>
      <c r="W179" s="45"/>
      <c r="X179" s="45"/>
      <c r="Y179" s="45"/>
      <c r="Z179" s="45"/>
      <c r="AA179" s="45"/>
      <c r="AB179" s="45"/>
      <c r="AC179" s="45"/>
      <c r="AD179" s="45"/>
      <c r="AE179" s="45"/>
      <c r="AF179" s="45"/>
      <c r="AG179" s="45"/>
      <c r="AH179" s="45"/>
      <c r="AI179" s="45"/>
      <c r="AJ179" s="45"/>
      <c r="AK179" s="45"/>
      <c r="AL179" s="45"/>
      <c r="AM179" s="45"/>
    </row>
    <row r="180" spans="1:39" s="62" customFormat="1" ht="47.25" x14ac:dyDescent="0.25">
      <c r="A180" s="46">
        <v>175</v>
      </c>
      <c r="B180" s="144" t="s">
        <v>1301</v>
      </c>
      <c r="C180" s="61"/>
      <c r="D180" s="56"/>
      <c r="E180" s="57" t="s">
        <v>1304</v>
      </c>
      <c r="F180" s="7">
        <v>12</v>
      </c>
      <c r="G180" s="7"/>
      <c r="H180" s="7" t="s">
        <v>1277</v>
      </c>
      <c r="I180" s="7" t="s">
        <v>1278</v>
      </c>
      <c r="J180" s="7"/>
      <c r="K180" s="58">
        <v>3</v>
      </c>
      <c r="L180" s="58">
        <v>1.1000000000000001</v>
      </c>
      <c r="M180" s="58" t="s">
        <v>23</v>
      </c>
      <c r="N180" s="58">
        <v>1</v>
      </c>
      <c r="O180" s="58">
        <v>1.1000000000000001</v>
      </c>
      <c r="P180" s="58" t="s">
        <v>23</v>
      </c>
      <c r="Q180" s="58">
        <v>5.0999999999999996</v>
      </c>
      <c r="R180" s="58" t="s">
        <v>1279</v>
      </c>
      <c r="S180" s="82" t="s">
        <v>1403</v>
      </c>
      <c r="T180" s="77" t="s">
        <v>1408</v>
      </c>
      <c r="U180" s="76" t="s">
        <v>1305</v>
      </c>
      <c r="V180" s="45"/>
      <c r="W180" s="45"/>
      <c r="X180" s="45"/>
      <c r="Y180" s="45"/>
      <c r="Z180" s="45"/>
      <c r="AA180" s="45"/>
      <c r="AB180" s="45"/>
      <c r="AC180" s="45"/>
      <c r="AD180" s="45"/>
      <c r="AE180" s="45"/>
      <c r="AF180" s="45"/>
      <c r="AG180" s="45"/>
      <c r="AH180" s="45"/>
      <c r="AI180" s="45"/>
      <c r="AJ180" s="45"/>
      <c r="AK180" s="45"/>
      <c r="AL180" s="45"/>
      <c r="AM180" s="45"/>
    </row>
    <row r="181" spans="1:39" s="62" customFormat="1" ht="47.25" x14ac:dyDescent="0.25">
      <c r="A181" s="46">
        <v>176</v>
      </c>
      <c r="B181" s="38" t="s">
        <v>1306</v>
      </c>
      <c r="C181" s="61"/>
      <c r="D181" s="59"/>
      <c r="E181" s="59" t="s">
        <v>1307</v>
      </c>
      <c r="F181" s="7">
        <v>12</v>
      </c>
      <c r="G181" s="7"/>
      <c r="H181" s="7" t="s">
        <v>1277</v>
      </c>
      <c r="I181" s="7" t="s">
        <v>1278</v>
      </c>
      <c r="J181" s="7"/>
      <c r="K181" s="7">
        <v>2</v>
      </c>
      <c r="L181" s="7">
        <v>1.1000000000000001</v>
      </c>
      <c r="M181" s="7" t="s">
        <v>23</v>
      </c>
      <c r="N181" s="7">
        <v>1</v>
      </c>
      <c r="O181" s="7">
        <v>1.1000000000000001</v>
      </c>
      <c r="P181" s="7" t="s">
        <v>23</v>
      </c>
      <c r="Q181" s="7">
        <v>5.0999999999999996</v>
      </c>
      <c r="R181" s="7" t="s">
        <v>1279</v>
      </c>
      <c r="S181" s="82" t="s">
        <v>1403</v>
      </c>
      <c r="T181" s="77" t="s">
        <v>1408</v>
      </c>
      <c r="U181" s="76" t="s">
        <v>1308</v>
      </c>
      <c r="V181" s="45"/>
      <c r="W181" s="45"/>
      <c r="X181" s="45"/>
      <c r="Y181" s="45"/>
      <c r="Z181" s="45"/>
      <c r="AA181" s="45"/>
      <c r="AB181" s="45"/>
      <c r="AC181" s="45"/>
      <c r="AD181" s="45"/>
      <c r="AE181" s="45"/>
      <c r="AF181" s="45"/>
      <c r="AG181" s="45"/>
      <c r="AH181" s="45"/>
      <c r="AI181" s="45"/>
      <c r="AJ181" s="45"/>
      <c r="AK181" s="45"/>
      <c r="AL181" s="45"/>
      <c r="AM181" s="45"/>
    </row>
    <row r="182" spans="1:39" s="62" customFormat="1" ht="47.25" x14ac:dyDescent="0.25">
      <c r="A182" s="46">
        <v>177</v>
      </c>
      <c r="B182" s="38" t="s">
        <v>1309</v>
      </c>
      <c r="C182" s="61"/>
      <c r="D182" s="59"/>
      <c r="E182" s="59" t="s">
        <v>1310</v>
      </c>
      <c r="F182" s="7">
        <v>12</v>
      </c>
      <c r="G182" s="7"/>
      <c r="H182" s="7" t="s">
        <v>1277</v>
      </c>
      <c r="I182" s="7" t="s">
        <v>1278</v>
      </c>
      <c r="J182" s="7"/>
      <c r="K182" s="7">
        <v>2</v>
      </c>
      <c r="L182" s="7">
        <v>1.1000000000000001</v>
      </c>
      <c r="M182" s="7" t="s">
        <v>23</v>
      </c>
      <c r="N182" s="7"/>
      <c r="O182" s="7"/>
      <c r="P182" s="7"/>
      <c r="Q182" s="7">
        <v>5.0999999999999996</v>
      </c>
      <c r="R182" s="7" t="s">
        <v>1279</v>
      </c>
      <c r="S182" s="82" t="s">
        <v>1403</v>
      </c>
      <c r="T182" s="77" t="s">
        <v>1408</v>
      </c>
      <c r="U182" s="76" t="s">
        <v>1311</v>
      </c>
      <c r="V182" s="45"/>
      <c r="W182" s="45"/>
      <c r="X182" s="45"/>
      <c r="Y182" s="45"/>
      <c r="Z182" s="45"/>
      <c r="AA182" s="45"/>
      <c r="AB182" s="45"/>
      <c r="AC182" s="45"/>
      <c r="AD182" s="45"/>
      <c r="AE182" s="45"/>
      <c r="AF182" s="45"/>
      <c r="AG182" s="45"/>
      <c r="AH182" s="45"/>
      <c r="AI182" s="45"/>
      <c r="AJ182" s="45"/>
      <c r="AK182" s="45"/>
      <c r="AL182" s="45"/>
      <c r="AM182" s="45"/>
    </row>
    <row r="183" spans="1:39" s="62" customFormat="1" ht="47.25" x14ac:dyDescent="0.25">
      <c r="A183" s="46">
        <v>178</v>
      </c>
      <c r="B183" s="38" t="s">
        <v>1312</v>
      </c>
      <c r="C183" s="61"/>
      <c r="D183" s="59"/>
      <c r="E183" s="59" t="s">
        <v>1313</v>
      </c>
      <c r="F183" s="7">
        <v>12</v>
      </c>
      <c r="G183" s="7"/>
      <c r="H183" s="7" t="s">
        <v>1277</v>
      </c>
      <c r="I183" s="7" t="s">
        <v>1278</v>
      </c>
      <c r="J183" s="7"/>
      <c r="K183" s="7">
        <v>2</v>
      </c>
      <c r="L183" s="7">
        <v>1.1000000000000001</v>
      </c>
      <c r="M183" s="7" t="s">
        <v>23</v>
      </c>
      <c r="N183" s="7"/>
      <c r="O183" s="7"/>
      <c r="P183" s="7"/>
      <c r="Q183" s="7">
        <v>5.0999999999999996</v>
      </c>
      <c r="R183" s="7" t="s">
        <v>1279</v>
      </c>
      <c r="S183" s="82" t="s">
        <v>1403</v>
      </c>
      <c r="T183" s="77" t="s">
        <v>1408</v>
      </c>
      <c r="U183" s="76" t="s">
        <v>1314</v>
      </c>
      <c r="V183" s="45"/>
      <c r="W183" s="45"/>
      <c r="X183" s="45"/>
      <c r="Y183" s="45"/>
      <c r="Z183" s="45"/>
      <c r="AA183" s="45"/>
      <c r="AB183" s="45"/>
      <c r="AC183" s="45"/>
      <c r="AD183" s="45"/>
      <c r="AE183" s="45"/>
      <c r="AF183" s="45"/>
      <c r="AG183" s="45"/>
      <c r="AH183" s="45"/>
      <c r="AI183" s="45"/>
      <c r="AJ183" s="45"/>
      <c r="AK183" s="45"/>
      <c r="AL183" s="45"/>
      <c r="AM183" s="45"/>
    </row>
    <row r="184" spans="1:39" s="62" customFormat="1" ht="47.25" x14ac:dyDescent="0.25">
      <c r="A184" s="46">
        <v>179</v>
      </c>
      <c r="B184" s="38" t="s">
        <v>1315</v>
      </c>
      <c r="C184" s="61"/>
      <c r="D184" s="59"/>
      <c r="E184" s="59" t="s">
        <v>1316</v>
      </c>
      <c r="F184" s="7">
        <v>12</v>
      </c>
      <c r="G184" s="7"/>
      <c r="H184" s="7" t="s">
        <v>1277</v>
      </c>
      <c r="I184" s="7" t="s">
        <v>1278</v>
      </c>
      <c r="J184" s="7"/>
      <c r="K184" s="7">
        <v>3</v>
      </c>
      <c r="L184" s="7">
        <v>1.1000000000000001</v>
      </c>
      <c r="M184" s="7" t="s">
        <v>23</v>
      </c>
      <c r="N184" s="7"/>
      <c r="O184" s="7"/>
      <c r="P184" s="7"/>
      <c r="Q184" s="7">
        <v>5.0999999999999996</v>
      </c>
      <c r="R184" s="7" t="s">
        <v>1279</v>
      </c>
      <c r="S184" s="82" t="s">
        <v>1403</v>
      </c>
      <c r="T184" s="77" t="s">
        <v>1408</v>
      </c>
      <c r="U184" s="76" t="s">
        <v>1317</v>
      </c>
      <c r="V184" s="45"/>
      <c r="W184" s="45"/>
      <c r="X184" s="45"/>
      <c r="Y184" s="45"/>
      <c r="Z184" s="45"/>
      <c r="AA184" s="45"/>
      <c r="AB184" s="45"/>
      <c r="AC184" s="45"/>
      <c r="AD184" s="45"/>
      <c r="AE184" s="45"/>
      <c r="AF184" s="45"/>
      <c r="AG184" s="45"/>
      <c r="AH184" s="45"/>
      <c r="AI184" s="45"/>
      <c r="AJ184" s="45"/>
      <c r="AK184" s="45"/>
      <c r="AL184" s="45"/>
      <c r="AM184" s="45"/>
    </row>
    <row r="185" spans="1:39" s="62" customFormat="1" ht="47.25" x14ac:dyDescent="0.25">
      <c r="A185" s="46">
        <v>180</v>
      </c>
      <c r="B185" s="38" t="s">
        <v>1318</v>
      </c>
      <c r="C185" s="61"/>
      <c r="D185" s="59"/>
      <c r="E185" s="59" t="s">
        <v>1319</v>
      </c>
      <c r="F185" s="7">
        <v>18</v>
      </c>
      <c r="G185" s="7"/>
      <c r="H185" s="7" t="s">
        <v>1277</v>
      </c>
      <c r="I185" s="7" t="s">
        <v>1278</v>
      </c>
      <c r="J185" s="7"/>
      <c r="K185" s="7">
        <v>3</v>
      </c>
      <c r="L185" s="7">
        <v>1.1000000000000001</v>
      </c>
      <c r="M185" s="7" t="s">
        <v>23</v>
      </c>
      <c r="N185" s="7">
        <v>1</v>
      </c>
      <c r="O185" s="7">
        <v>1.1000000000000001</v>
      </c>
      <c r="P185" s="7" t="s">
        <v>23</v>
      </c>
      <c r="Q185" s="7">
        <v>5.0999999999999996</v>
      </c>
      <c r="R185" s="7" t="s">
        <v>1279</v>
      </c>
      <c r="S185" s="82" t="s">
        <v>1403</v>
      </c>
      <c r="T185" s="77" t="s">
        <v>1408</v>
      </c>
      <c r="U185" s="76" t="s">
        <v>1320</v>
      </c>
      <c r="V185" s="45"/>
      <c r="W185" s="45"/>
      <c r="X185" s="45"/>
      <c r="Y185" s="45"/>
      <c r="Z185" s="45"/>
      <c r="AA185" s="45"/>
      <c r="AB185" s="45"/>
      <c r="AC185" s="45"/>
      <c r="AD185" s="45"/>
      <c r="AE185" s="45"/>
      <c r="AF185" s="45"/>
      <c r="AG185" s="45"/>
      <c r="AH185" s="45"/>
      <c r="AI185" s="45"/>
      <c r="AJ185" s="45"/>
      <c r="AK185" s="45"/>
      <c r="AL185" s="45"/>
      <c r="AM185" s="45"/>
    </row>
    <row r="186" spans="1:39" s="62" customFormat="1" ht="47.25" x14ac:dyDescent="0.25">
      <c r="A186" s="46">
        <v>181</v>
      </c>
      <c r="B186" s="38" t="s">
        <v>1321</v>
      </c>
      <c r="C186" s="61"/>
      <c r="D186" s="59"/>
      <c r="E186" s="59" t="s">
        <v>1322</v>
      </c>
      <c r="F186" s="7">
        <v>18</v>
      </c>
      <c r="G186" s="7"/>
      <c r="H186" s="7" t="s">
        <v>1277</v>
      </c>
      <c r="I186" s="7" t="s">
        <v>1278</v>
      </c>
      <c r="J186" s="7"/>
      <c r="K186" s="7">
        <v>2</v>
      </c>
      <c r="L186" s="7">
        <v>1.1000000000000001</v>
      </c>
      <c r="M186" s="7" t="s">
        <v>23</v>
      </c>
      <c r="N186" s="7"/>
      <c r="O186" s="7"/>
      <c r="P186" s="7"/>
      <c r="Q186" s="7">
        <v>5.0999999999999996</v>
      </c>
      <c r="R186" s="7" t="s">
        <v>1279</v>
      </c>
      <c r="S186" s="82" t="s">
        <v>1403</v>
      </c>
      <c r="T186" s="77" t="s">
        <v>1408</v>
      </c>
      <c r="U186" s="76" t="s">
        <v>1323</v>
      </c>
      <c r="V186" s="45"/>
      <c r="W186" s="45"/>
      <c r="X186" s="45"/>
      <c r="Y186" s="45"/>
      <c r="Z186" s="45"/>
      <c r="AA186" s="45"/>
      <c r="AB186" s="45"/>
      <c r="AC186" s="45"/>
      <c r="AD186" s="45"/>
      <c r="AE186" s="45"/>
      <c r="AF186" s="45"/>
      <c r="AG186" s="45"/>
      <c r="AH186" s="45"/>
      <c r="AI186" s="45"/>
      <c r="AJ186" s="45"/>
      <c r="AK186" s="45"/>
      <c r="AL186" s="45"/>
      <c r="AM186" s="45"/>
    </row>
    <row r="187" spans="1:39" s="62" customFormat="1" ht="57" customHeight="1" x14ac:dyDescent="0.25">
      <c r="A187" s="46">
        <v>182</v>
      </c>
      <c r="B187" s="38" t="s">
        <v>1324</v>
      </c>
      <c r="C187" s="61"/>
      <c r="D187" s="59"/>
      <c r="E187" s="59" t="s">
        <v>1325</v>
      </c>
      <c r="F187" s="7">
        <v>12</v>
      </c>
      <c r="G187" s="7"/>
      <c r="H187" s="7" t="s">
        <v>1277</v>
      </c>
      <c r="I187" s="7" t="s">
        <v>1278</v>
      </c>
      <c r="J187" s="7"/>
      <c r="K187" s="7"/>
      <c r="L187" s="7"/>
      <c r="M187" s="48"/>
      <c r="N187" s="47"/>
      <c r="O187" s="47"/>
      <c r="P187" s="47"/>
      <c r="Q187" s="47">
        <v>5.0999999999999996</v>
      </c>
      <c r="R187" s="7" t="s">
        <v>1279</v>
      </c>
      <c r="S187" s="82" t="s">
        <v>1403</v>
      </c>
      <c r="T187" s="77" t="s">
        <v>1408</v>
      </c>
      <c r="U187" s="76" t="s">
        <v>1303</v>
      </c>
      <c r="V187" s="45"/>
      <c r="W187" s="45"/>
      <c r="X187" s="45"/>
      <c r="Y187" s="45"/>
      <c r="Z187" s="45"/>
      <c r="AA187" s="45"/>
      <c r="AB187" s="45"/>
      <c r="AC187" s="45"/>
      <c r="AD187" s="45"/>
      <c r="AE187" s="45"/>
      <c r="AF187" s="45"/>
      <c r="AG187" s="45"/>
      <c r="AH187" s="45"/>
      <c r="AI187" s="45"/>
      <c r="AJ187" s="45"/>
      <c r="AK187" s="45"/>
      <c r="AL187" s="45"/>
      <c r="AM187" s="45"/>
    </row>
    <row r="188" spans="1:39" s="62" customFormat="1" ht="66.75" customHeight="1" x14ac:dyDescent="0.25">
      <c r="A188" s="46">
        <v>183</v>
      </c>
      <c r="B188" s="38" t="s">
        <v>1511</v>
      </c>
      <c r="C188" s="61"/>
      <c r="D188" s="59"/>
      <c r="E188" s="59" t="s">
        <v>1313</v>
      </c>
      <c r="F188" s="7">
        <v>21.5</v>
      </c>
      <c r="G188" s="7"/>
      <c r="H188" s="7" t="s">
        <v>1277</v>
      </c>
      <c r="I188" s="7" t="s">
        <v>1278</v>
      </c>
      <c r="J188" s="7"/>
      <c r="K188" s="7">
        <v>1</v>
      </c>
      <c r="L188" s="7">
        <v>8</v>
      </c>
      <c r="M188" s="7" t="s">
        <v>20</v>
      </c>
      <c r="N188" s="7"/>
      <c r="O188" s="7"/>
      <c r="P188" s="7"/>
      <c r="Q188" s="7"/>
      <c r="R188" s="7" t="s">
        <v>1279</v>
      </c>
      <c r="S188" s="81" t="s">
        <v>1326</v>
      </c>
      <c r="T188" s="81" t="s">
        <v>1326</v>
      </c>
      <c r="U188" s="76" t="s">
        <v>1327</v>
      </c>
      <c r="V188" s="45"/>
      <c r="W188" s="45"/>
      <c r="X188" s="45"/>
      <c r="Y188" s="45"/>
      <c r="Z188" s="45"/>
      <c r="AA188" s="45"/>
      <c r="AB188" s="45"/>
      <c r="AC188" s="45"/>
      <c r="AD188" s="45"/>
      <c r="AE188" s="45"/>
      <c r="AF188" s="45"/>
      <c r="AG188" s="45"/>
      <c r="AH188" s="45"/>
      <c r="AI188" s="45"/>
      <c r="AJ188" s="45"/>
      <c r="AK188" s="45"/>
      <c r="AL188" s="45"/>
      <c r="AM188" s="45"/>
    </row>
    <row r="189" spans="1:39" s="62" customFormat="1" ht="47.25" x14ac:dyDescent="0.25">
      <c r="A189" s="46">
        <v>184</v>
      </c>
      <c r="B189" s="38" t="s">
        <v>1328</v>
      </c>
      <c r="C189" s="61"/>
      <c r="D189" s="59"/>
      <c r="E189" s="59" t="s">
        <v>1329</v>
      </c>
      <c r="F189" s="7">
        <v>12</v>
      </c>
      <c r="G189" s="7"/>
      <c r="H189" s="7" t="s">
        <v>1277</v>
      </c>
      <c r="I189" s="7" t="s">
        <v>1278</v>
      </c>
      <c r="J189" s="7"/>
      <c r="K189" s="7">
        <v>2</v>
      </c>
      <c r="L189" s="7">
        <v>1.1000000000000001</v>
      </c>
      <c r="M189" s="7" t="s">
        <v>23</v>
      </c>
      <c r="N189" s="7"/>
      <c r="O189" s="7"/>
      <c r="P189" s="7"/>
      <c r="Q189" s="7">
        <v>5.0999999999999996</v>
      </c>
      <c r="R189" s="7" t="s">
        <v>1279</v>
      </c>
      <c r="S189" s="82" t="s">
        <v>1403</v>
      </c>
      <c r="T189" s="77" t="s">
        <v>1408</v>
      </c>
      <c r="U189" s="76" t="s">
        <v>1330</v>
      </c>
      <c r="V189" s="45"/>
      <c r="W189" s="45"/>
      <c r="X189" s="45"/>
      <c r="Y189" s="45"/>
      <c r="Z189" s="45"/>
      <c r="AA189" s="45"/>
      <c r="AB189" s="45"/>
      <c r="AC189" s="45"/>
      <c r="AD189" s="45"/>
      <c r="AE189" s="45"/>
      <c r="AF189" s="45"/>
      <c r="AG189" s="45"/>
      <c r="AH189" s="45"/>
      <c r="AI189" s="45"/>
      <c r="AJ189" s="45"/>
      <c r="AK189" s="45"/>
      <c r="AL189" s="45"/>
      <c r="AM189" s="45"/>
    </row>
    <row r="190" spans="1:39" s="62" customFormat="1" ht="47.25" x14ac:dyDescent="0.25">
      <c r="A190" s="46">
        <v>185</v>
      </c>
      <c r="B190" s="144" t="s">
        <v>1331</v>
      </c>
      <c r="C190" s="61"/>
      <c r="D190" s="56"/>
      <c r="E190" s="57" t="s">
        <v>1332</v>
      </c>
      <c r="F190" s="7">
        <v>12</v>
      </c>
      <c r="G190" s="7"/>
      <c r="H190" s="7" t="s">
        <v>1277</v>
      </c>
      <c r="I190" s="7" t="s">
        <v>1278</v>
      </c>
      <c r="J190" s="7"/>
      <c r="K190" s="58">
        <v>2</v>
      </c>
      <c r="L190" s="58">
        <v>1.1000000000000001</v>
      </c>
      <c r="M190" s="58" t="s">
        <v>23</v>
      </c>
      <c r="N190" s="58"/>
      <c r="O190" s="58"/>
      <c r="P190" s="58"/>
      <c r="Q190" s="58">
        <v>5.0999999999999996</v>
      </c>
      <c r="R190" s="58" t="s">
        <v>1279</v>
      </c>
      <c r="S190" s="82" t="s">
        <v>1403</v>
      </c>
      <c r="T190" s="77" t="s">
        <v>1408</v>
      </c>
      <c r="U190" s="76" t="s">
        <v>1333</v>
      </c>
      <c r="V190" s="45"/>
      <c r="W190" s="45"/>
      <c r="X190" s="45"/>
      <c r="Y190" s="45"/>
      <c r="Z190" s="45"/>
      <c r="AA190" s="45"/>
      <c r="AB190" s="45"/>
      <c r="AC190" s="45"/>
      <c r="AD190" s="45"/>
      <c r="AE190" s="45"/>
      <c r="AF190" s="45"/>
      <c r="AG190" s="45"/>
      <c r="AH190" s="45"/>
      <c r="AI190" s="45"/>
      <c r="AJ190" s="45"/>
      <c r="AK190" s="45"/>
      <c r="AL190" s="45"/>
      <c r="AM190" s="45"/>
    </row>
    <row r="191" spans="1:39" s="62" customFormat="1" ht="47.25" x14ac:dyDescent="0.25">
      <c r="A191" s="46">
        <v>186</v>
      </c>
      <c r="B191" s="144" t="s">
        <v>1334</v>
      </c>
      <c r="C191" s="61"/>
      <c r="D191" s="56"/>
      <c r="E191" s="57" t="s">
        <v>1335</v>
      </c>
      <c r="F191" s="7">
        <v>12</v>
      </c>
      <c r="G191" s="7"/>
      <c r="H191" s="7" t="s">
        <v>1277</v>
      </c>
      <c r="I191" s="7" t="s">
        <v>1278</v>
      </c>
      <c r="J191" s="7"/>
      <c r="K191" s="58">
        <v>2</v>
      </c>
      <c r="L191" s="58">
        <v>1.1000000000000001</v>
      </c>
      <c r="M191" s="58" t="s">
        <v>23</v>
      </c>
      <c r="N191" s="58"/>
      <c r="O191" s="58"/>
      <c r="P191" s="58"/>
      <c r="Q191" s="58">
        <v>5.0999999999999996</v>
      </c>
      <c r="R191" s="58" t="s">
        <v>1279</v>
      </c>
      <c r="S191" s="82" t="s">
        <v>1403</v>
      </c>
      <c r="T191" s="77" t="s">
        <v>1408</v>
      </c>
      <c r="U191" s="76" t="s">
        <v>1336</v>
      </c>
      <c r="V191" s="45"/>
      <c r="W191" s="63"/>
      <c r="X191" s="63"/>
      <c r="Y191" s="63"/>
      <c r="Z191" s="63"/>
      <c r="AA191" s="63"/>
      <c r="AB191" s="63"/>
      <c r="AC191" s="45"/>
      <c r="AD191" s="63"/>
      <c r="AE191" s="63"/>
      <c r="AF191" s="63"/>
      <c r="AG191" s="63"/>
      <c r="AH191" s="63"/>
    </row>
    <row r="192" spans="1:39" s="62" customFormat="1" ht="52.5" customHeight="1" x14ac:dyDescent="0.25">
      <c r="A192" s="46">
        <v>187</v>
      </c>
      <c r="B192" s="144" t="s">
        <v>1337</v>
      </c>
      <c r="C192" s="61"/>
      <c r="D192" s="56"/>
      <c r="E192" s="57" t="s">
        <v>1338</v>
      </c>
      <c r="F192" s="7">
        <v>12</v>
      </c>
      <c r="G192" s="7"/>
      <c r="H192" s="7" t="s">
        <v>1277</v>
      </c>
      <c r="I192" s="7" t="s">
        <v>1278</v>
      </c>
      <c r="J192" s="7"/>
      <c r="K192" s="58">
        <v>2</v>
      </c>
      <c r="L192" s="58">
        <v>1.1000000000000001</v>
      </c>
      <c r="M192" s="58" t="s">
        <v>23</v>
      </c>
      <c r="N192" s="58"/>
      <c r="O192" s="58"/>
      <c r="P192" s="58"/>
      <c r="Q192" s="58">
        <v>5.0999999999999996</v>
      </c>
      <c r="R192" s="58" t="s">
        <v>1279</v>
      </c>
      <c r="S192" s="82" t="s">
        <v>1403</v>
      </c>
      <c r="T192" s="77" t="s">
        <v>1408</v>
      </c>
      <c r="U192" s="76" t="s">
        <v>1339</v>
      </c>
      <c r="V192" s="45"/>
      <c r="W192" s="63"/>
      <c r="X192" s="63"/>
      <c r="Y192" s="63"/>
      <c r="Z192" s="63"/>
      <c r="AA192" s="63"/>
      <c r="AB192" s="63"/>
      <c r="AC192" s="45"/>
      <c r="AD192" s="63"/>
      <c r="AE192" s="63"/>
      <c r="AF192" s="63"/>
      <c r="AG192" s="63"/>
      <c r="AH192" s="63"/>
    </row>
    <row r="193" spans="1:34" s="62" customFormat="1" ht="47.25" x14ac:dyDescent="0.25">
      <c r="A193" s="46">
        <v>188</v>
      </c>
      <c r="B193" s="144" t="s">
        <v>1340</v>
      </c>
      <c r="C193" s="61"/>
      <c r="D193" s="56"/>
      <c r="E193" s="57" t="s">
        <v>1341</v>
      </c>
      <c r="F193" s="7">
        <v>12</v>
      </c>
      <c r="G193" s="7"/>
      <c r="H193" s="7" t="s">
        <v>1277</v>
      </c>
      <c r="I193" s="7" t="s">
        <v>1278</v>
      </c>
      <c r="J193" s="7"/>
      <c r="K193" s="58">
        <v>2</v>
      </c>
      <c r="L193" s="58">
        <v>1.1000000000000001</v>
      </c>
      <c r="M193" s="58" t="s">
        <v>23</v>
      </c>
      <c r="N193" s="58">
        <v>1</v>
      </c>
      <c r="O193" s="58">
        <v>1.1000000000000001</v>
      </c>
      <c r="P193" s="58" t="s">
        <v>23</v>
      </c>
      <c r="Q193" s="58">
        <v>5.0999999999999996</v>
      </c>
      <c r="R193" s="58" t="s">
        <v>1279</v>
      </c>
      <c r="S193" s="82" t="s">
        <v>1403</v>
      </c>
      <c r="T193" s="77" t="s">
        <v>1408</v>
      </c>
      <c r="U193" s="76" t="s">
        <v>1342</v>
      </c>
      <c r="V193" s="45"/>
      <c r="W193" s="63"/>
      <c r="X193" s="63"/>
      <c r="Y193" s="63"/>
      <c r="Z193" s="63"/>
      <c r="AA193" s="63"/>
      <c r="AB193" s="63"/>
      <c r="AC193" s="45"/>
      <c r="AD193" s="63"/>
      <c r="AE193" s="63"/>
      <c r="AF193" s="63"/>
      <c r="AG193" s="63"/>
      <c r="AH193" s="63"/>
    </row>
    <row r="194" spans="1:34" s="62" customFormat="1" ht="54" customHeight="1" x14ac:dyDescent="0.25">
      <c r="A194" s="46">
        <v>189</v>
      </c>
      <c r="B194" s="38" t="s">
        <v>1343</v>
      </c>
      <c r="C194" s="61"/>
      <c r="D194" s="59"/>
      <c r="E194" s="59" t="s">
        <v>1344</v>
      </c>
      <c r="F194" s="7">
        <v>18</v>
      </c>
      <c r="G194" s="7"/>
      <c r="H194" s="7" t="s">
        <v>1277</v>
      </c>
      <c r="I194" s="7" t="s">
        <v>1278</v>
      </c>
      <c r="J194" s="7"/>
      <c r="K194" s="7">
        <v>4</v>
      </c>
      <c r="L194" s="7">
        <v>1.1000000000000001</v>
      </c>
      <c r="M194" s="7" t="s">
        <v>23</v>
      </c>
      <c r="N194" s="7"/>
      <c r="O194" s="7"/>
      <c r="P194" s="7"/>
      <c r="Q194" s="7">
        <v>5.0999999999999996</v>
      </c>
      <c r="R194" s="7" t="s">
        <v>1279</v>
      </c>
      <c r="S194" s="82" t="s">
        <v>1403</v>
      </c>
      <c r="T194" s="77" t="s">
        <v>1408</v>
      </c>
      <c r="U194" s="76" t="s">
        <v>1345</v>
      </c>
      <c r="V194" s="45"/>
      <c r="W194" s="63"/>
      <c r="X194" s="63"/>
      <c r="Y194" s="63"/>
      <c r="Z194" s="63"/>
      <c r="AA194" s="63"/>
      <c r="AB194" s="63"/>
      <c r="AC194" s="45"/>
      <c r="AD194" s="63"/>
      <c r="AE194" s="63"/>
      <c r="AF194" s="63"/>
      <c r="AG194" s="63"/>
      <c r="AH194" s="63"/>
    </row>
    <row r="195" spans="1:34" s="62" customFormat="1" ht="47.25" x14ac:dyDescent="0.25">
      <c r="A195" s="46">
        <v>190</v>
      </c>
      <c r="B195" s="38" t="s">
        <v>1346</v>
      </c>
      <c r="C195" s="61"/>
      <c r="D195" s="59"/>
      <c r="E195" s="59" t="s">
        <v>1347</v>
      </c>
      <c r="F195" s="7">
        <v>12</v>
      </c>
      <c r="G195" s="7"/>
      <c r="H195" s="7" t="s">
        <v>1277</v>
      </c>
      <c r="I195" s="7" t="s">
        <v>1278</v>
      </c>
      <c r="J195" s="7"/>
      <c r="K195" s="7">
        <v>2</v>
      </c>
      <c r="L195" s="7">
        <v>1.1000000000000001</v>
      </c>
      <c r="M195" s="7" t="s">
        <v>23</v>
      </c>
      <c r="N195" s="7"/>
      <c r="O195" s="7"/>
      <c r="P195" s="7"/>
      <c r="Q195" s="7">
        <v>5.0999999999999996</v>
      </c>
      <c r="R195" s="7" t="s">
        <v>1279</v>
      </c>
      <c r="S195" s="82" t="s">
        <v>1403</v>
      </c>
      <c r="T195" s="77" t="s">
        <v>1408</v>
      </c>
      <c r="U195" s="76" t="s">
        <v>1308</v>
      </c>
      <c r="V195" s="45"/>
      <c r="W195" s="63"/>
      <c r="X195" s="63"/>
      <c r="Y195" s="63"/>
      <c r="Z195" s="63"/>
      <c r="AA195" s="63"/>
      <c r="AB195" s="63"/>
      <c r="AC195" s="45"/>
      <c r="AD195" s="63"/>
      <c r="AE195" s="63"/>
      <c r="AF195" s="63"/>
      <c r="AG195" s="63"/>
      <c r="AH195" s="63"/>
    </row>
    <row r="196" spans="1:34" s="62" customFormat="1" ht="47.25" x14ac:dyDescent="0.25">
      <c r="A196" s="46">
        <v>191</v>
      </c>
      <c r="B196" s="38" t="s">
        <v>1348</v>
      </c>
      <c r="C196" s="61"/>
      <c r="D196" s="59"/>
      <c r="E196" s="59" t="s">
        <v>1349</v>
      </c>
      <c r="F196" s="7">
        <v>12</v>
      </c>
      <c r="G196" s="7"/>
      <c r="H196" s="7" t="s">
        <v>1277</v>
      </c>
      <c r="I196" s="7" t="s">
        <v>1278</v>
      </c>
      <c r="J196" s="7"/>
      <c r="K196" s="7">
        <v>2</v>
      </c>
      <c r="L196" s="7">
        <v>1.1000000000000001</v>
      </c>
      <c r="M196" s="7" t="s">
        <v>23</v>
      </c>
      <c r="N196" s="7"/>
      <c r="O196" s="7"/>
      <c r="P196" s="7"/>
      <c r="Q196" s="7">
        <v>5.0999999999999996</v>
      </c>
      <c r="R196" s="7" t="s">
        <v>1279</v>
      </c>
      <c r="S196" s="82" t="s">
        <v>1403</v>
      </c>
      <c r="T196" s="77" t="s">
        <v>1408</v>
      </c>
      <c r="U196" s="76" t="s">
        <v>1350</v>
      </c>
      <c r="V196" s="45"/>
      <c r="W196" s="63"/>
      <c r="X196" s="63"/>
      <c r="Y196" s="63"/>
      <c r="Z196" s="63"/>
      <c r="AA196" s="63"/>
      <c r="AB196" s="63"/>
      <c r="AC196" s="45"/>
      <c r="AD196" s="63"/>
      <c r="AE196" s="63"/>
      <c r="AF196" s="63"/>
      <c r="AG196" s="63"/>
      <c r="AH196" s="63"/>
    </row>
    <row r="197" spans="1:34" s="62" customFormat="1" ht="47.25" x14ac:dyDescent="0.25">
      <c r="A197" s="46">
        <v>192</v>
      </c>
      <c r="B197" s="38" t="s">
        <v>1351</v>
      </c>
      <c r="C197" s="61"/>
      <c r="D197" s="59"/>
      <c r="E197" s="59" t="s">
        <v>1352</v>
      </c>
      <c r="F197" s="7">
        <v>12</v>
      </c>
      <c r="G197" s="7"/>
      <c r="H197" s="7" t="s">
        <v>1277</v>
      </c>
      <c r="I197" s="7" t="s">
        <v>1278</v>
      </c>
      <c r="J197" s="7"/>
      <c r="K197" s="7">
        <v>3</v>
      </c>
      <c r="L197" s="7">
        <v>1.1000000000000001</v>
      </c>
      <c r="M197" s="7" t="s">
        <v>23</v>
      </c>
      <c r="N197" s="7"/>
      <c r="O197" s="7"/>
      <c r="P197" s="7"/>
      <c r="Q197" s="7">
        <v>5.0999999999999996</v>
      </c>
      <c r="R197" s="7" t="s">
        <v>1279</v>
      </c>
      <c r="S197" s="82" t="s">
        <v>1403</v>
      </c>
      <c r="T197" s="77" t="s">
        <v>1408</v>
      </c>
      <c r="U197" s="76" t="s">
        <v>1353</v>
      </c>
      <c r="V197" s="45"/>
      <c r="W197" s="63"/>
      <c r="X197" s="63"/>
      <c r="Y197" s="63"/>
      <c r="Z197" s="63"/>
      <c r="AA197" s="63"/>
      <c r="AB197" s="63"/>
      <c r="AC197" s="45"/>
      <c r="AD197" s="63"/>
      <c r="AE197" s="63"/>
      <c r="AF197" s="63"/>
      <c r="AG197" s="63"/>
      <c r="AH197" s="63"/>
    </row>
    <row r="198" spans="1:34" s="62" customFormat="1" ht="47.25" x14ac:dyDescent="0.25">
      <c r="A198" s="46">
        <v>193</v>
      </c>
      <c r="B198" s="38" t="s">
        <v>1354</v>
      </c>
      <c r="C198" s="61"/>
      <c r="D198" s="59"/>
      <c r="E198" s="59" t="s">
        <v>1352</v>
      </c>
      <c r="F198" s="7">
        <v>12</v>
      </c>
      <c r="G198" s="7"/>
      <c r="H198" s="7" t="s">
        <v>1277</v>
      </c>
      <c r="I198" s="7" t="s">
        <v>1278</v>
      </c>
      <c r="J198" s="7"/>
      <c r="K198" s="7">
        <v>2</v>
      </c>
      <c r="L198" s="7">
        <v>1.1000000000000001</v>
      </c>
      <c r="M198" s="7" t="s">
        <v>23</v>
      </c>
      <c r="N198" s="7"/>
      <c r="O198" s="7"/>
      <c r="P198" s="7"/>
      <c r="Q198" s="7">
        <v>5.0999999999999996</v>
      </c>
      <c r="R198" s="7" t="s">
        <v>1279</v>
      </c>
      <c r="S198" s="82" t="s">
        <v>1403</v>
      </c>
      <c r="T198" s="77" t="s">
        <v>1408</v>
      </c>
      <c r="U198" s="76" t="s">
        <v>1353</v>
      </c>
      <c r="V198" s="45"/>
      <c r="W198" s="63"/>
      <c r="X198" s="63"/>
      <c r="Y198" s="63"/>
      <c r="Z198" s="63"/>
      <c r="AA198" s="63"/>
      <c r="AB198" s="63"/>
      <c r="AC198" s="45"/>
      <c r="AD198" s="63"/>
      <c r="AE198" s="63"/>
      <c r="AF198" s="63"/>
      <c r="AG198" s="63"/>
      <c r="AH198" s="63"/>
    </row>
    <row r="199" spans="1:34" s="62" customFormat="1" ht="47.25" x14ac:dyDescent="0.25">
      <c r="A199" s="46">
        <v>194</v>
      </c>
      <c r="B199" s="38" t="s">
        <v>1355</v>
      </c>
      <c r="C199" s="61"/>
      <c r="D199" s="59"/>
      <c r="E199" s="59" t="s">
        <v>1291</v>
      </c>
      <c r="F199" s="7">
        <v>12</v>
      </c>
      <c r="G199" s="7"/>
      <c r="H199" s="7" t="s">
        <v>1277</v>
      </c>
      <c r="I199" s="7" t="s">
        <v>1278</v>
      </c>
      <c r="J199" s="7"/>
      <c r="K199" s="7">
        <v>2</v>
      </c>
      <c r="L199" s="7">
        <v>1.1000000000000001</v>
      </c>
      <c r="M199" s="7" t="s">
        <v>23</v>
      </c>
      <c r="N199" s="7">
        <v>1</v>
      </c>
      <c r="O199" s="7">
        <v>1.1000000000000001</v>
      </c>
      <c r="P199" s="7" t="s">
        <v>23</v>
      </c>
      <c r="Q199" s="7">
        <v>5.0999999999999996</v>
      </c>
      <c r="R199" s="7" t="s">
        <v>1279</v>
      </c>
      <c r="S199" s="82" t="s">
        <v>1403</v>
      </c>
      <c r="T199" s="77" t="s">
        <v>1408</v>
      </c>
      <c r="U199" s="76" t="s">
        <v>1356</v>
      </c>
      <c r="V199" s="45"/>
      <c r="W199" s="63"/>
      <c r="X199" s="63"/>
      <c r="Y199" s="63"/>
      <c r="Z199" s="63"/>
      <c r="AA199" s="63"/>
      <c r="AB199" s="63"/>
      <c r="AC199" s="45"/>
      <c r="AD199" s="63"/>
      <c r="AE199" s="63"/>
      <c r="AF199" s="63"/>
      <c r="AG199" s="63"/>
      <c r="AH199" s="63"/>
    </row>
    <row r="200" spans="1:34" s="62" customFormat="1" ht="55.9" customHeight="1" x14ac:dyDescent="0.25">
      <c r="A200" s="46">
        <v>195</v>
      </c>
      <c r="B200" s="38" t="s">
        <v>1357</v>
      </c>
      <c r="C200" s="61"/>
      <c r="D200" s="59"/>
      <c r="E200" s="59" t="s">
        <v>1358</v>
      </c>
      <c r="F200" s="7">
        <v>18</v>
      </c>
      <c r="G200" s="7"/>
      <c r="H200" s="7" t="s">
        <v>1277</v>
      </c>
      <c r="I200" s="7" t="s">
        <v>1278</v>
      </c>
      <c r="J200" s="7"/>
      <c r="K200" s="7">
        <v>1</v>
      </c>
      <c r="L200" s="7">
        <v>1.1000000000000001</v>
      </c>
      <c r="M200" s="7" t="s">
        <v>23</v>
      </c>
      <c r="N200" s="7"/>
      <c r="O200" s="7"/>
      <c r="P200" s="7"/>
      <c r="Q200" s="7">
        <v>5.0999999999999996</v>
      </c>
      <c r="R200" s="7" t="s">
        <v>1279</v>
      </c>
      <c r="S200" s="82" t="s">
        <v>1403</v>
      </c>
      <c r="T200" s="77" t="s">
        <v>1408</v>
      </c>
      <c r="U200" s="76" t="s">
        <v>1303</v>
      </c>
      <c r="V200" s="45"/>
      <c r="W200" s="63"/>
      <c r="X200" s="63"/>
      <c r="Y200" s="63"/>
      <c r="Z200" s="63"/>
      <c r="AA200" s="63"/>
      <c r="AB200" s="63"/>
      <c r="AC200" s="45"/>
      <c r="AD200" s="63"/>
      <c r="AE200" s="63"/>
      <c r="AF200" s="63"/>
      <c r="AG200" s="63"/>
      <c r="AH200" s="63"/>
    </row>
    <row r="201" spans="1:34" s="62" customFormat="1" ht="47.25" x14ac:dyDescent="0.25">
      <c r="A201" s="46">
        <v>196</v>
      </c>
      <c r="B201" s="38" t="s">
        <v>1359</v>
      </c>
      <c r="C201" s="61"/>
      <c r="D201" s="59"/>
      <c r="E201" s="59" t="s">
        <v>1360</v>
      </c>
      <c r="F201" s="7">
        <v>12</v>
      </c>
      <c r="G201" s="7"/>
      <c r="H201" s="7" t="s">
        <v>1277</v>
      </c>
      <c r="I201" s="7" t="s">
        <v>1278</v>
      </c>
      <c r="J201" s="7"/>
      <c r="K201" s="7">
        <v>2</v>
      </c>
      <c r="L201" s="7">
        <v>1.1000000000000001</v>
      </c>
      <c r="M201" s="7" t="s">
        <v>23</v>
      </c>
      <c r="N201" s="7"/>
      <c r="O201" s="7"/>
      <c r="P201" s="7"/>
      <c r="Q201" s="7">
        <v>5.0999999999999996</v>
      </c>
      <c r="R201" s="7" t="s">
        <v>1279</v>
      </c>
      <c r="S201" s="82" t="s">
        <v>1403</v>
      </c>
      <c r="T201" s="77" t="s">
        <v>1408</v>
      </c>
      <c r="U201" s="76" t="s">
        <v>1361</v>
      </c>
      <c r="V201" s="45"/>
      <c r="W201" s="63"/>
      <c r="X201" s="63"/>
      <c r="Y201" s="63"/>
      <c r="Z201" s="63"/>
      <c r="AA201" s="63"/>
      <c r="AB201" s="63"/>
      <c r="AC201" s="45"/>
      <c r="AD201" s="63"/>
      <c r="AE201" s="63"/>
      <c r="AF201" s="63"/>
      <c r="AG201" s="63"/>
      <c r="AH201" s="63"/>
    </row>
    <row r="202" spans="1:34" s="62" customFormat="1" ht="47.25" x14ac:dyDescent="0.25">
      <c r="A202" s="46">
        <v>197</v>
      </c>
      <c r="B202" s="144" t="s">
        <v>1362</v>
      </c>
      <c r="C202" s="61"/>
      <c r="D202" s="56"/>
      <c r="E202" s="57" t="s">
        <v>1363</v>
      </c>
      <c r="F202" s="7">
        <v>12</v>
      </c>
      <c r="G202" s="7"/>
      <c r="H202" s="7" t="s">
        <v>1277</v>
      </c>
      <c r="I202" s="7" t="s">
        <v>1278</v>
      </c>
      <c r="J202" s="7"/>
      <c r="K202" s="58">
        <v>2</v>
      </c>
      <c r="L202" s="58">
        <v>1.1000000000000001</v>
      </c>
      <c r="M202" s="58" t="s">
        <v>23</v>
      </c>
      <c r="N202" s="58"/>
      <c r="O202" s="58"/>
      <c r="P202" s="58"/>
      <c r="Q202" s="58">
        <v>5.0999999999999996</v>
      </c>
      <c r="R202" s="58" t="s">
        <v>1279</v>
      </c>
      <c r="S202" s="82" t="s">
        <v>1403</v>
      </c>
      <c r="T202" s="77" t="s">
        <v>1408</v>
      </c>
      <c r="U202" s="76" t="s">
        <v>1364</v>
      </c>
      <c r="V202" s="45"/>
      <c r="W202" s="63"/>
      <c r="X202" s="63"/>
      <c r="Y202" s="63"/>
      <c r="Z202" s="63"/>
      <c r="AA202" s="63"/>
      <c r="AB202" s="63"/>
      <c r="AC202" s="45"/>
      <c r="AD202" s="63"/>
      <c r="AE202" s="63"/>
      <c r="AF202" s="63"/>
      <c r="AG202" s="63"/>
      <c r="AH202" s="63"/>
    </row>
    <row r="203" spans="1:34" s="62" customFormat="1" ht="47.25" x14ac:dyDescent="0.25">
      <c r="A203" s="46">
        <v>198</v>
      </c>
      <c r="B203" s="144" t="s">
        <v>1365</v>
      </c>
      <c r="C203" s="61"/>
      <c r="D203" s="56"/>
      <c r="E203" s="57" t="s">
        <v>1366</v>
      </c>
      <c r="F203" s="7">
        <v>12</v>
      </c>
      <c r="G203" s="7"/>
      <c r="H203" s="7" t="s">
        <v>1277</v>
      </c>
      <c r="I203" s="7" t="s">
        <v>1278</v>
      </c>
      <c r="J203" s="7"/>
      <c r="K203" s="58">
        <v>2</v>
      </c>
      <c r="L203" s="58">
        <v>1.1000000000000001</v>
      </c>
      <c r="M203" s="46" t="s">
        <v>23</v>
      </c>
      <c r="N203" s="58">
        <v>1</v>
      </c>
      <c r="O203" s="58">
        <v>1.1000000000000001</v>
      </c>
      <c r="P203" s="58" t="s">
        <v>23</v>
      </c>
      <c r="Q203" s="58">
        <v>5.0999999999999996</v>
      </c>
      <c r="R203" s="58" t="s">
        <v>1279</v>
      </c>
      <c r="S203" s="82" t="s">
        <v>1403</v>
      </c>
      <c r="T203" s="77" t="s">
        <v>1408</v>
      </c>
      <c r="U203" s="76" t="s">
        <v>1367</v>
      </c>
      <c r="V203" s="45"/>
      <c r="W203" s="63"/>
      <c r="X203" s="63"/>
      <c r="Y203" s="63"/>
      <c r="Z203" s="63"/>
      <c r="AA203" s="63"/>
      <c r="AB203" s="63"/>
      <c r="AC203" s="45"/>
      <c r="AD203" s="63"/>
      <c r="AE203" s="63"/>
      <c r="AF203" s="63"/>
      <c r="AG203" s="63"/>
      <c r="AH203" s="63"/>
    </row>
    <row r="204" spans="1:34" s="62" customFormat="1" ht="55.9" customHeight="1" x14ac:dyDescent="0.25">
      <c r="A204" s="46">
        <v>199</v>
      </c>
      <c r="B204" s="38" t="s">
        <v>1368</v>
      </c>
      <c r="C204" s="61"/>
      <c r="D204" s="59"/>
      <c r="E204" s="59" t="s">
        <v>1304</v>
      </c>
      <c r="F204" s="7">
        <v>2.88</v>
      </c>
      <c r="G204" s="7"/>
      <c r="H204" s="7" t="s">
        <v>1277</v>
      </c>
      <c r="I204" s="7" t="s">
        <v>1369</v>
      </c>
      <c r="J204" s="7"/>
      <c r="K204" s="7">
        <v>1</v>
      </c>
      <c r="L204" s="7">
        <v>0.75</v>
      </c>
      <c r="M204" s="48" t="s">
        <v>20</v>
      </c>
      <c r="N204" s="7"/>
      <c r="O204" s="7"/>
      <c r="P204" s="7"/>
      <c r="Q204" s="7"/>
      <c r="R204" s="7"/>
      <c r="S204" s="81" t="s">
        <v>1370</v>
      </c>
      <c r="T204" s="81" t="s">
        <v>1370</v>
      </c>
      <c r="U204" s="81" t="s">
        <v>1370</v>
      </c>
      <c r="V204" s="64"/>
      <c r="W204" s="64"/>
      <c r="X204" s="64"/>
      <c r="Y204" s="64"/>
      <c r="Z204" s="64"/>
      <c r="AA204" s="64"/>
      <c r="AB204" s="64"/>
      <c r="AC204" s="64"/>
      <c r="AD204" s="64"/>
      <c r="AE204" s="64"/>
      <c r="AF204" s="64"/>
      <c r="AG204" s="64"/>
      <c r="AH204" s="64"/>
    </row>
    <row r="205" spans="1:34" s="62" customFormat="1" ht="55.9" customHeight="1" x14ac:dyDescent="0.25">
      <c r="A205" s="46">
        <v>200</v>
      </c>
      <c r="B205" s="38" t="s">
        <v>1371</v>
      </c>
      <c r="C205" s="61"/>
      <c r="D205" s="59"/>
      <c r="E205" s="59" t="s">
        <v>1372</v>
      </c>
      <c r="F205" s="7"/>
      <c r="G205" s="7"/>
      <c r="H205" s="7"/>
      <c r="I205" s="7"/>
      <c r="J205" s="7"/>
      <c r="K205" s="7" t="s">
        <v>1373</v>
      </c>
      <c r="L205" s="7" t="s">
        <v>1374</v>
      </c>
      <c r="M205" s="47" t="s">
        <v>1375</v>
      </c>
      <c r="N205" s="7"/>
      <c r="O205" s="7"/>
      <c r="P205" s="7"/>
      <c r="Q205" s="7"/>
      <c r="R205" s="7"/>
      <c r="S205" s="81" t="s">
        <v>1376</v>
      </c>
      <c r="T205" s="81" t="s">
        <v>1376</v>
      </c>
      <c r="U205" s="76" t="s">
        <v>1377</v>
      </c>
      <c r="V205" s="64"/>
      <c r="W205" s="64"/>
      <c r="X205" s="64"/>
      <c r="Y205" s="64"/>
      <c r="Z205" s="64"/>
      <c r="AA205" s="64"/>
      <c r="AB205" s="64"/>
      <c r="AC205" s="64"/>
      <c r="AD205" s="64"/>
      <c r="AE205" s="64"/>
      <c r="AF205" s="64"/>
      <c r="AG205" s="64"/>
      <c r="AH205" s="64"/>
    </row>
    <row r="206" spans="1:34" s="62" customFormat="1" ht="55.9" customHeight="1" x14ac:dyDescent="0.25">
      <c r="A206" s="46">
        <v>201</v>
      </c>
      <c r="B206" s="38" t="s">
        <v>1378</v>
      </c>
      <c r="C206" s="61"/>
      <c r="D206" s="59"/>
      <c r="E206" s="59" t="s">
        <v>1379</v>
      </c>
      <c r="F206" s="7"/>
      <c r="G206" s="7"/>
      <c r="H206" s="7"/>
      <c r="I206" s="7"/>
      <c r="J206" s="7"/>
      <c r="K206" s="7" t="s">
        <v>992</v>
      </c>
      <c r="L206" s="7">
        <v>0.12</v>
      </c>
      <c r="M206" s="47" t="s">
        <v>69</v>
      </c>
      <c r="N206" s="7"/>
      <c r="O206" s="7"/>
      <c r="P206" s="7"/>
      <c r="Q206" s="7"/>
      <c r="R206" s="7"/>
      <c r="S206" s="81" t="s">
        <v>990</v>
      </c>
      <c r="T206" s="81" t="s">
        <v>990</v>
      </c>
      <c r="U206" s="76" t="s">
        <v>1380</v>
      </c>
      <c r="V206" s="64"/>
      <c r="W206" s="64"/>
      <c r="X206" s="64"/>
      <c r="Y206" s="64"/>
      <c r="Z206" s="64"/>
      <c r="AA206" s="64"/>
      <c r="AB206" s="64"/>
      <c r="AC206" s="64"/>
      <c r="AD206" s="64"/>
      <c r="AE206" s="64"/>
      <c r="AF206" s="64"/>
      <c r="AG206" s="64"/>
      <c r="AH206" s="64"/>
    </row>
    <row r="207" spans="1:34" s="62" customFormat="1" ht="61.9" customHeight="1" x14ac:dyDescent="0.25">
      <c r="A207" s="46">
        <v>202</v>
      </c>
      <c r="B207" s="38" t="s">
        <v>1381</v>
      </c>
      <c r="C207" s="61"/>
      <c r="D207" s="59"/>
      <c r="E207" s="59" t="s">
        <v>1276</v>
      </c>
      <c r="F207" s="7"/>
      <c r="G207" s="7"/>
      <c r="H207" s="7"/>
      <c r="I207" s="7"/>
      <c r="J207" s="7"/>
      <c r="K207" s="7">
        <v>1</v>
      </c>
      <c r="L207" s="7">
        <v>1.1000000000000001</v>
      </c>
      <c r="M207" s="47" t="s">
        <v>23</v>
      </c>
      <c r="N207" s="7"/>
      <c r="O207" s="7"/>
      <c r="P207" s="7"/>
      <c r="Q207" s="7"/>
      <c r="R207" s="7"/>
      <c r="S207" s="81" t="s">
        <v>1382</v>
      </c>
      <c r="T207" s="81" t="s">
        <v>1382</v>
      </c>
      <c r="U207" s="76" t="s">
        <v>1383</v>
      </c>
      <c r="V207" s="64"/>
      <c r="W207" s="64"/>
      <c r="X207" s="64"/>
      <c r="Y207" s="64"/>
      <c r="Z207" s="64"/>
      <c r="AA207" s="64"/>
      <c r="AB207" s="64"/>
      <c r="AC207" s="64"/>
      <c r="AD207" s="64"/>
      <c r="AE207" s="64"/>
      <c r="AF207" s="64"/>
      <c r="AG207" s="64"/>
      <c r="AH207" s="64"/>
    </row>
    <row r="208" spans="1:34" s="62" customFormat="1" ht="55.9" customHeight="1" x14ac:dyDescent="0.25">
      <c r="A208" s="46">
        <v>203</v>
      </c>
      <c r="B208" s="38" t="s">
        <v>1384</v>
      </c>
      <c r="C208" s="61"/>
      <c r="D208" s="59"/>
      <c r="E208" s="59" t="s">
        <v>1385</v>
      </c>
      <c r="F208" s="7"/>
      <c r="G208" s="7"/>
      <c r="H208" s="7"/>
      <c r="I208" s="7"/>
      <c r="J208" s="7"/>
      <c r="K208" s="7">
        <v>1</v>
      </c>
      <c r="L208" s="7">
        <v>1.1000000000000001</v>
      </c>
      <c r="M208" s="47" t="s">
        <v>23</v>
      </c>
      <c r="N208" s="7"/>
      <c r="O208" s="7"/>
      <c r="P208" s="7"/>
      <c r="Q208" s="7"/>
      <c r="R208" s="7"/>
      <c r="S208" s="81" t="s">
        <v>673</v>
      </c>
      <c r="T208" s="81" t="s">
        <v>673</v>
      </c>
      <c r="U208" s="76" t="s">
        <v>1386</v>
      </c>
      <c r="V208" s="64"/>
      <c r="W208" s="64"/>
      <c r="X208" s="64"/>
      <c r="Y208" s="64"/>
      <c r="Z208" s="64"/>
      <c r="AA208" s="64"/>
      <c r="AB208" s="64"/>
      <c r="AC208" s="64"/>
      <c r="AD208" s="64"/>
      <c r="AE208" s="64"/>
      <c r="AF208" s="64"/>
      <c r="AG208" s="64"/>
      <c r="AH208" s="64"/>
    </row>
    <row r="209" spans="1:34" s="62" customFormat="1" ht="55.9" customHeight="1" x14ac:dyDescent="0.25">
      <c r="A209" s="46">
        <v>204</v>
      </c>
      <c r="B209" s="38" t="s">
        <v>1387</v>
      </c>
      <c r="C209" s="61"/>
      <c r="D209" s="59"/>
      <c r="E209" s="59" t="s">
        <v>1388</v>
      </c>
      <c r="F209" s="7"/>
      <c r="G209" s="7"/>
      <c r="H209" s="7"/>
      <c r="I209" s="7"/>
      <c r="J209" s="7"/>
      <c r="K209" s="7">
        <v>1</v>
      </c>
      <c r="L209" s="7">
        <v>0.77</v>
      </c>
      <c r="M209" s="47" t="s">
        <v>23</v>
      </c>
      <c r="N209" s="7"/>
      <c r="O209" s="7"/>
      <c r="P209" s="7"/>
      <c r="Q209" s="7"/>
      <c r="R209" s="7"/>
      <c r="S209" s="81" t="s">
        <v>1389</v>
      </c>
      <c r="T209" s="81" t="s">
        <v>1389</v>
      </c>
      <c r="U209" s="76" t="s">
        <v>1390</v>
      </c>
      <c r="V209" s="64"/>
      <c r="W209" s="64"/>
      <c r="X209" s="64"/>
      <c r="Y209" s="64"/>
      <c r="Z209" s="64"/>
      <c r="AA209" s="64"/>
      <c r="AB209" s="64"/>
      <c r="AC209" s="64"/>
      <c r="AD209" s="64"/>
      <c r="AE209" s="64"/>
      <c r="AF209" s="64"/>
      <c r="AG209" s="64"/>
      <c r="AH209" s="64"/>
    </row>
    <row r="210" spans="1:34" s="62" customFormat="1" ht="55.9" customHeight="1" x14ac:dyDescent="0.25">
      <c r="A210" s="46">
        <v>205</v>
      </c>
      <c r="B210" s="38" t="s">
        <v>1391</v>
      </c>
      <c r="C210" s="61"/>
      <c r="D210" s="59"/>
      <c r="E210" s="59" t="s">
        <v>1392</v>
      </c>
      <c r="F210" s="7"/>
      <c r="G210" s="7"/>
      <c r="H210" s="7"/>
      <c r="I210" s="7"/>
      <c r="J210" s="7"/>
      <c r="K210" s="7">
        <v>1</v>
      </c>
      <c r="L210" s="7">
        <v>0.77</v>
      </c>
      <c r="M210" s="47" t="s">
        <v>23</v>
      </c>
      <c r="N210" s="7"/>
      <c r="O210" s="7"/>
      <c r="P210" s="7"/>
      <c r="Q210" s="7"/>
      <c r="R210" s="7"/>
      <c r="S210" s="81" t="s">
        <v>1393</v>
      </c>
      <c r="T210" s="81" t="s">
        <v>1393</v>
      </c>
      <c r="U210" s="81" t="s">
        <v>1393</v>
      </c>
      <c r="V210" s="64"/>
      <c r="W210" s="64"/>
      <c r="X210" s="64"/>
      <c r="Y210" s="64"/>
      <c r="Z210" s="64"/>
      <c r="AA210" s="64"/>
      <c r="AB210" s="64"/>
      <c r="AC210" s="64"/>
      <c r="AD210" s="64"/>
      <c r="AE210" s="64"/>
      <c r="AF210" s="64"/>
      <c r="AG210" s="64"/>
      <c r="AH210" s="64"/>
    </row>
    <row r="211" spans="1:34" s="62" customFormat="1" ht="55.9" customHeight="1" x14ac:dyDescent="0.25">
      <c r="A211" s="46">
        <v>206</v>
      </c>
      <c r="B211" s="38" t="s">
        <v>1394</v>
      </c>
      <c r="C211" s="61"/>
      <c r="D211" s="59"/>
      <c r="E211" s="59"/>
      <c r="F211" s="7"/>
      <c r="G211" s="7"/>
      <c r="H211" s="7"/>
      <c r="I211" s="7"/>
      <c r="J211" s="7"/>
      <c r="K211" s="7">
        <v>1</v>
      </c>
      <c r="L211" s="7">
        <v>1.1000000000000001</v>
      </c>
      <c r="M211" s="47" t="s">
        <v>23</v>
      </c>
      <c r="N211" s="7"/>
      <c r="O211" s="7"/>
      <c r="P211" s="7"/>
      <c r="Q211" s="7"/>
      <c r="R211" s="7"/>
      <c r="S211" s="81" t="s">
        <v>1395</v>
      </c>
      <c r="T211" s="81" t="s">
        <v>1395</v>
      </c>
      <c r="U211" s="81" t="s">
        <v>1395</v>
      </c>
      <c r="V211" s="64"/>
      <c r="W211" s="64"/>
      <c r="X211" s="64"/>
      <c r="Y211" s="64"/>
      <c r="Z211" s="64"/>
      <c r="AA211" s="64"/>
      <c r="AB211" s="64"/>
      <c r="AC211" s="64"/>
      <c r="AD211" s="64"/>
      <c r="AE211" s="64"/>
      <c r="AF211" s="64"/>
      <c r="AG211" s="64"/>
      <c r="AH211" s="64"/>
    </row>
    <row r="212" spans="1:34" s="62" customFormat="1" ht="55.9" customHeight="1" x14ac:dyDescent="0.25">
      <c r="A212" s="46">
        <v>207</v>
      </c>
      <c r="B212" s="38" t="s">
        <v>1396</v>
      </c>
      <c r="C212" s="61"/>
      <c r="D212" s="59"/>
      <c r="E212" s="59"/>
      <c r="F212" s="7"/>
      <c r="G212" s="7"/>
      <c r="H212" s="7"/>
      <c r="I212" s="7"/>
      <c r="J212" s="7"/>
      <c r="K212" s="7" t="s">
        <v>992</v>
      </c>
      <c r="L212" s="7">
        <v>0.12</v>
      </c>
      <c r="M212" s="47" t="s">
        <v>69</v>
      </c>
      <c r="N212" s="7"/>
      <c r="O212" s="7"/>
      <c r="P212" s="7"/>
      <c r="Q212" s="7"/>
      <c r="R212" s="7"/>
      <c r="S212" s="81" t="s">
        <v>1397</v>
      </c>
      <c r="T212" s="81" t="s">
        <v>1397</v>
      </c>
      <c r="U212" s="81" t="s">
        <v>1397</v>
      </c>
      <c r="V212" s="64"/>
      <c r="W212" s="64"/>
      <c r="X212" s="64"/>
      <c r="Y212" s="64"/>
      <c r="Z212" s="64"/>
      <c r="AA212" s="64"/>
      <c r="AB212" s="64"/>
      <c r="AC212" s="64"/>
      <c r="AD212" s="64"/>
      <c r="AE212" s="64"/>
      <c r="AF212" s="64"/>
      <c r="AG212" s="64"/>
      <c r="AH212" s="64"/>
    </row>
    <row r="213" spans="1:34" s="62" customFormat="1" ht="55.9" customHeight="1" x14ac:dyDescent="0.25">
      <c r="A213" s="46">
        <v>208</v>
      </c>
      <c r="B213" s="38" t="s">
        <v>1398</v>
      </c>
      <c r="C213" s="61"/>
      <c r="D213" s="59"/>
      <c r="E213" s="59" t="s">
        <v>1399</v>
      </c>
      <c r="F213" s="7"/>
      <c r="G213" s="7"/>
      <c r="H213" s="7"/>
      <c r="I213" s="7"/>
      <c r="J213" s="7"/>
      <c r="K213" s="7">
        <v>1</v>
      </c>
      <c r="L213" s="7">
        <v>0.75</v>
      </c>
      <c r="M213" s="47" t="s">
        <v>20</v>
      </c>
      <c r="N213" s="7"/>
      <c r="O213" s="7"/>
      <c r="P213" s="7"/>
      <c r="Q213" s="7"/>
      <c r="R213" s="7"/>
      <c r="S213" s="81" t="s">
        <v>1400</v>
      </c>
      <c r="T213" s="81" t="s">
        <v>1400</v>
      </c>
      <c r="U213" s="81" t="s">
        <v>1400</v>
      </c>
      <c r="V213" s="64"/>
      <c r="W213" s="64"/>
      <c r="X213" s="64"/>
      <c r="Y213" s="64"/>
      <c r="Z213" s="64"/>
      <c r="AA213" s="64"/>
      <c r="AB213" s="64"/>
      <c r="AC213" s="64"/>
      <c r="AD213" s="64"/>
      <c r="AE213" s="64"/>
      <c r="AF213" s="64"/>
      <c r="AG213" s="64"/>
      <c r="AH213" s="64"/>
    </row>
    <row r="214" spans="1:34" s="62" customFormat="1" ht="55.9" customHeight="1" x14ac:dyDescent="0.25">
      <c r="A214" s="46">
        <v>209</v>
      </c>
      <c r="B214" s="38" t="s">
        <v>1401</v>
      </c>
      <c r="C214" s="61"/>
      <c r="D214" s="59"/>
      <c r="E214" s="59"/>
      <c r="F214" s="7"/>
      <c r="G214" s="7"/>
      <c r="H214" s="7"/>
      <c r="I214" s="7"/>
      <c r="J214" s="7"/>
      <c r="K214" s="7">
        <v>1</v>
      </c>
      <c r="L214" s="7">
        <v>1.1000000000000001</v>
      </c>
      <c r="M214" s="47" t="s">
        <v>20</v>
      </c>
      <c r="N214" s="7"/>
      <c r="O214" s="7"/>
      <c r="P214" s="7"/>
      <c r="Q214" s="7"/>
      <c r="R214" s="7"/>
      <c r="S214" s="81" t="s">
        <v>1402</v>
      </c>
      <c r="T214" s="81" t="s">
        <v>1402</v>
      </c>
      <c r="U214" s="81" t="s">
        <v>1402</v>
      </c>
      <c r="V214" s="64"/>
      <c r="W214" s="64"/>
      <c r="X214" s="64"/>
      <c r="Y214" s="64"/>
      <c r="Z214" s="64"/>
      <c r="AA214" s="64"/>
      <c r="AB214" s="64"/>
      <c r="AC214" s="64"/>
      <c r="AD214" s="64"/>
      <c r="AE214" s="64"/>
      <c r="AF214" s="64"/>
      <c r="AG214" s="64"/>
      <c r="AH214" s="64"/>
    </row>
    <row r="215" spans="1:34" x14ac:dyDescent="0.25">
      <c r="A215" s="87"/>
      <c r="B215" s="145"/>
      <c r="C215" s="74"/>
      <c r="D215" s="74"/>
      <c r="E215" s="74"/>
      <c r="F215" s="74"/>
      <c r="G215" s="74"/>
      <c r="H215" s="74"/>
      <c r="I215" s="74"/>
      <c r="J215" s="74"/>
      <c r="K215" s="74"/>
      <c r="L215" s="74"/>
      <c r="M215" s="74"/>
      <c r="N215" s="74"/>
      <c r="O215" s="74"/>
      <c r="P215" s="74"/>
      <c r="Q215" s="74"/>
      <c r="R215" s="74"/>
      <c r="S215" s="88"/>
      <c r="T215" s="85"/>
      <c r="U215" s="85"/>
    </row>
    <row r="216" spans="1:34" x14ac:dyDescent="0.25">
      <c r="A216" s="87"/>
      <c r="B216" s="145"/>
      <c r="C216" s="74"/>
      <c r="D216" s="74"/>
      <c r="E216" s="74"/>
      <c r="F216" s="74"/>
      <c r="G216" s="74"/>
      <c r="H216" s="74"/>
      <c r="I216" s="74"/>
      <c r="J216" s="74"/>
      <c r="K216" s="74"/>
      <c r="L216" s="74"/>
      <c r="M216" s="74"/>
      <c r="N216" s="74"/>
      <c r="O216" s="74"/>
      <c r="P216" s="74"/>
      <c r="Q216" s="74"/>
      <c r="R216" s="74"/>
      <c r="S216" s="88"/>
      <c r="T216" s="85"/>
      <c r="U216" s="85"/>
    </row>
    <row r="217" spans="1:34" x14ac:dyDescent="0.25">
      <c r="A217" s="87"/>
      <c r="B217" s="145"/>
      <c r="C217" s="74"/>
      <c r="D217" s="74"/>
      <c r="E217" s="74"/>
      <c r="F217" s="74"/>
      <c r="G217" s="74"/>
      <c r="H217" s="74"/>
      <c r="I217" s="74"/>
      <c r="J217" s="74"/>
      <c r="K217" s="74"/>
      <c r="L217" s="74"/>
      <c r="M217" s="74"/>
      <c r="N217" s="74"/>
      <c r="O217" s="74"/>
      <c r="P217" s="74"/>
      <c r="Q217" s="74"/>
      <c r="R217" s="74"/>
      <c r="S217" s="88"/>
      <c r="T217" s="85"/>
      <c r="U217" s="85"/>
    </row>
    <row r="218" spans="1:34" x14ac:dyDescent="0.25">
      <c r="A218" s="87"/>
      <c r="B218" s="145"/>
      <c r="C218" s="74"/>
      <c r="D218" s="74"/>
      <c r="E218" s="74"/>
      <c r="F218" s="74"/>
      <c r="G218" s="74"/>
      <c r="H218" s="74"/>
      <c r="I218" s="74"/>
      <c r="J218" s="74"/>
      <c r="K218" s="74"/>
      <c r="L218" s="74"/>
      <c r="M218" s="74"/>
      <c r="N218" s="74"/>
      <c r="O218" s="74"/>
      <c r="P218" s="74"/>
      <c r="Q218" s="74"/>
      <c r="R218" s="74"/>
      <c r="S218" s="88"/>
      <c r="T218" s="85"/>
      <c r="U218" s="85"/>
    </row>
    <row r="219" spans="1:34" x14ac:dyDescent="0.25">
      <c r="A219" s="87"/>
      <c r="B219" s="145"/>
      <c r="C219" s="74"/>
      <c r="D219" s="74"/>
      <c r="E219" s="74"/>
      <c r="F219" s="74"/>
      <c r="G219" s="74"/>
      <c r="H219" s="74"/>
      <c r="I219" s="74"/>
      <c r="J219" s="74"/>
      <c r="K219" s="74"/>
      <c r="L219" s="74"/>
      <c r="M219" s="74"/>
      <c r="N219" s="74"/>
      <c r="O219" s="74"/>
      <c r="P219" s="74"/>
      <c r="Q219" s="74"/>
      <c r="R219" s="74"/>
      <c r="S219" s="88"/>
      <c r="T219" s="85"/>
      <c r="U219" s="85"/>
    </row>
    <row r="220" spans="1:34" x14ac:dyDescent="0.25">
      <c r="A220" s="87"/>
      <c r="B220" s="145"/>
      <c r="C220" s="74"/>
      <c r="D220" s="74"/>
      <c r="E220" s="74"/>
      <c r="F220" s="74"/>
      <c r="G220" s="74"/>
      <c r="H220" s="74"/>
      <c r="I220" s="74"/>
      <c r="J220" s="74"/>
      <c r="K220" s="74"/>
      <c r="L220" s="74"/>
      <c r="M220" s="74"/>
      <c r="N220" s="74"/>
      <c r="O220" s="74"/>
      <c r="P220" s="74"/>
      <c r="Q220" s="74"/>
      <c r="R220" s="74"/>
      <c r="S220" s="88"/>
      <c r="T220" s="85"/>
      <c r="U220" s="85"/>
    </row>
    <row r="221" spans="1:34" x14ac:dyDescent="0.25">
      <c r="A221" s="87"/>
      <c r="B221" s="145"/>
      <c r="C221" s="74"/>
      <c r="D221" s="74"/>
      <c r="E221" s="74"/>
      <c r="F221" s="74"/>
      <c r="G221" s="74"/>
      <c r="H221" s="74"/>
      <c r="I221" s="74"/>
      <c r="J221" s="74"/>
      <c r="K221" s="74"/>
      <c r="L221" s="74"/>
      <c r="M221" s="74"/>
      <c r="N221" s="74"/>
      <c r="O221" s="74"/>
      <c r="P221" s="74"/>
      <c r="Q221" s="74"/>
      <c r="R221" s="74"/>
      <c r="S221" s="88"/>
      <c r="T221" s="85"/>
      <c r="U221" s="85"/>
      <c r="V221" s="74"/>
      <c r="W221" s="74"/>
      <c r="X221" s="74"/>
      <c r="Y221" s="74"/>
      <c r="Z221" s="74"/>
      <c r="AA221" s="74"/>
      <c r="AB221" s="74"/>
    </row>
    <row r="222" spans="1:34" x14ac:dyDescent="0.25">
      <c r="A222" s="87"/>
      <c r="B222" s="145"/>
      <c r="C222" s="74"/>
      <c r="D222" s="74"/>
      <c r="E222" s="74"/>
      <c r="F222" s="74"/>
      <c r="G222" s="74"/>
      <c r="H222" s="74"/>
      <c r="I222" s="74"/>
      <c r="J222" s="74"/>
      <c r="K222" s="74"/>
      <c r="L222" s="74"/>
      <c r="M222" s="74"/>
      <c r="N222" s="74"/>
      <c r="O222" s="74"/>
      <c r="P222" s="74"/>
      <c r="Q222" s="74"/>
      <c r="R222" s="74"/>
      <c r="S222" s="88"/>
      <c r="T222" s="85"/>
      <c r="U222" s="85"/>
      <c r="V222" s="74"/>
      <c r="W222" s="74"/>
      <c r="X222" s="74"/>
      <c r="Y222" s="74"/>
      <c r="Z222" s="74"/>
      <c r="AA222" s="74"/>
      <c r="AB222" s="74"/>
    </row>
    <row r="223" spans="1:34" x14ac:dyDescent="0.25">
      <c r="A223" s="87"/>
      <c r="B223" s="145"/>
      <c r="C223" s="74"/>
      <c r="D223" s="74"/>
      <c r="E223" s="74"/>
      <c r="F223" s="74"/>
      <c r="G223" s="74"/>
      <c r="H223" s="74"/>
      <c r="I223" s="74"/>
      <c r="J223" s="74"/>
      <c r="K223" s="74"/>
      <c r="L223" s="74"/>
      <c r="M223" s="74"/>
      <c r="N223" s="74"/>
      <c r="O223" s="74"/>
      <c r="P223" s="74"/>
      <c r="Q223" s="74"/>
      <c r="R223" s="74"/>
      <c r="S223" s="88"/>
      <c r="T223" s="85"/>
      <c r="U223" s="85"/>
      <c r="V223" s="74"/>
      <c r="W223" s="74"/>
      <c r="X223" s="74"/>
      <c r="Y223" s="74"/>
      <c r="Z223" s="74"/>
      <c r="AA223" s="74"/>
      <c r="AB223" s="74"/>
    </row>
    <row r="224" spans="1:34" x14ac:dyDescent="0.25">
      <c r="A224" s="87"/>
      <c r="B224" s="145"/>
      <c r="C224" s="74"/>
      <c r="D224" s="74"/>
      <c r="E224" s="74"/>
      <c r="F224" s="74"/>
      <c r="G224" s="74"/>
      <c r="H224" s="74"/>
      <c r="I224" s="74"/>
      <c r="J224" s="74"/>
      <c r="K224" s="74"/>
      <c r="L224" s="74"/>
      <c r="M224" s="74"/>
      <c r="N224" s="74"/>
      <c r="O224" s="74"/>
      <c r="P224" s="74"/>
      <c r="Q224" s="74"/>
      <c r="R224" s="74"/>
      <c r="S224" s="88"/>
      <c r="T224" s="85"/>
      <c r="U224" s="85"/>
      <c r="V224" s="74"/>
      <c r="W224" s="74"/>
      <c r="X224" s="74"/>
      <c r="Y224" s="74"/>
      <c r="Z224" s="74"/>
      <c r="AA224" s="74"/>
      <c r="AB224" s="74"/>
    </row>
    <row r="225" spans="1:28" x14ac:dyDescent="0.25">
      <c r="A225" s="87"/>
      <c r="B225" s="145"/>
      <c r="C225" s="74"/>
      <c r="D225" s="74"/>
      <c r="E225" s="74"/>
      <c r="F225" s="74"/>
      <c r="G225" s="74"/>
      <c r="H225" s="74"/>
      <c r="I225" s="74"/>
      <c r="J225" s="74"/>
      <c r="K225" s="74"/>
      <c r="L225" s="74"/>
      <c r="M225" s="74"/>
      <c r="N225" s="74"/>
      <c r="O225" s="74"/>
      <c r="P225" s="74"/>
      <c r="Q225" s="74"/>
      <c r="R225" s="74"/>
      <c r="S225" s="88"/>
      <c r="T225" s="85"/>
      <c r="U225" s="85"/>
      <c r="V225" s="74"/>
      <c r="W225" s="74"/>
      <c r="X225" s="74"/>
      <c r="Y225" s="74"/>
      <c r="Z225" s="74"/>
      <c r="AA225" s="74"/>
      <c r="AB225" s="74"/>
    </row>
    <row r="226" spans="1:28" x14ac:dyDescent="0.25">
      <c r="A226" s="87"/>
      <c r="B226" s="145"/>
      <c r="C226" s="74"/>
      <c r="D226" s="74"/>
      <c r="E226" s="74"/>
      <c r="F226" s="74"/>
      <c r="G226" s="74"/>
      <c r="H226" s="74"/>
      <c r="I226" s="74"/>
      <c r="J226" s="74"/>
      <c r="K226" s="74"/>
      <c r="L226" s="74"/>
      <c r="M226" s="74"/>
      <c r="N226" s="74"/>
      <c r="O226" s="74"/>
      <c r="P226" s="74"/>
      <c r="Q226" s="74"/>
      <c r="R226" s="74"/>
      <c r="S226" s="88"/>
      <c r="T226" s="85"/>
      <c r="U226" s="85"/>
      <c r="V226" s="74"/>
      <c r="W226" s="74"/>
      <c r="X226" s="74"/>
      <c r="Y226" s="74"/>
      <c r="Z226" s="74"/>
      <c r="AA226" s="74"/>
      <c r="AB226" s="74"/>
    </row>
    <row r="227" spans="1:28" x14ac:dyDescent="0.25">
      <c r="A227" s="87"/>
      <c r="B227" s="145"/>
      <c r="C227" s="74"/>
      <c r="D227" s="74"/>
      <c r="E227" s="74"/>
      <c r="F227" s="74"/>
      <c r="G227" s="74"/>
      <c r="H227" s="74"/>
      <c r="I227" s="74"/>
      <c r="J227" s="74"/>
      <c r="K227" s="74"/>
      <c r="L227" s="74"/>
      <c r="M227" s="74"/>
      <c r="N227" s="74"/>
      <c r="O227" s="74"/>
      <c r="P227" s="74"/>
      <c r="Q227" s="74"/>
      <c r="R227" s="74"/>
      <c r="S227" s="88"/>
      <c r="T227" s="85"/>
      <c r="U227" s="85"/>
      <c r="V227" s="74"/>
      <c r="W227" s="74"/>
      <c r="X227" s="74"/>
      <c r="Y227" s="74"/>
      <c r="Z227" s="74"/>
      <c r="AA227" s="74"/>
      <c r="AB227" s="74"/>
    </row>
  </sheetData>
  <mergeCells count="27">
    <mergeCell ref="M4:M5"/>
    <mergeCell ref="N4:N5"/>
    <mergeCell ref="O4:O5"/>
    <mergeCell ref="P4:P5"/>
    <mergeCell ref="J3:J5"/>
    <mergeCell ref="K3:M3"/>
    <mergeCell ref="F3:F5"/>
    <mergeCell ref="G3:G5"/>
    <mergeCell ref="H3:H5"/>
    <mergeCell ref="I3:I5"/>
    <mergeCell ref="L4:L5"/>
    <mergeCell ref="A1:U1"/>
    <mergeCell ref="A2:A5"/>
    <mergeCell ref="B2:D2"/>
    <mergeCell ref="E2:E5"/>
    <mergeCell ref="F2:R2"/>
    <mergeCell ref="S2:T3"/>
    <mergeCell ref="U2:U5"/>
    <mergeCell ref="B3:B5"/>
    <mergeCell ref="C3:D4"/>
    <mergeCell ref="S4:S5"/>
    <mergeCell ref="T4:T5"/>
    <mergeCell ref="N3:P3"/>
    <mergeCell ref="Q3:R3"/>
    <mergeCell ref="K4:K5"/>
    <mergeCell ref="Q4:Q5"/>
    <mergeCell ref="R4:R5"/>
  </mergeCells>
  <phoneticPr fontId="18" type="noConversion"/>
  <conditionalFormatting sqref="B103">
    <cfRule type="expression" dxfId="49" priority="5">
      <formula>$A103&lt;&gt;""</formula>
    </cfRule>
  </conditionalFormatting>
  <conditionalFormatting sqref="B105:B106">
    <cfRule type="expression" dxfId="48" priority="4">
      <formula>$A105&lt;&gt;""</formula>
    </cfRule>
  </conditionalFormatting>
  <conditionalFormatting sqref="C131:C134">
    <cfRule type="expression" dxfId="47" priority="3">
      <formula>$A131&lt;&gt;""</formula>
    </cfRule>
  </conditionalFormatting>
  <conditionalFormatting sqref="B104">
    <cfRule type="expression" dxfId="46" priority="2">
      <formula>$A104&lt;&gt;""</formula>
    </cfRule>
  </conditionalFormatting>
  <conditionalFormatting sqref="S205:T205">
    <cfRule type="expression" dxfId="45" priority="1">
      <formula>$A205&lt;&gt;""</formula>
    </cfRule>
  </conditionalFormatting>
  <hyperlinks>
    <hyperlink ref="E66" r:id="rId1" display="https://egrp365.org/reestr?egrp=29:16:206101:5" xr:uid="{00000000-0004-0000-0100-000000000000}"/>
    <hyperlink ref="E131" r:id="rId2" display="https://egrp365.org/reestr?egrp=29:16:222101:21" xr:uid="{00000000-0004-0000-0100-000001000000}"/>
    <hyperlink ref="E132:E133" r:id="rId3" display="https://egrp365.org/reestr?egrp=29:16:222101:21" xr:uid="{00000000-0004-0000-0100-000002000000}"/>
    <hyperlink ref="E205" r:id="rId4" display="https://egrp365.org/reestr?egrp=29:16:200501:113" xr:uid="{00000000-0004-0000-0100-000003000000}"/>
  </hyperlinks>
  <pageMargins left="0.59055118110236227" right="0.39370078740157483" top="0.78740157480314965" bottom="0.39370078740157483" header="0.51181102362204722" footer="0.51181102362204722"/>
  <pageSetup paperSize="9" scale="39" fitToHeight="0" orientation="landscape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O41"/>
  <sheetViews>
    <sheetView view="pageBreakPreview" topLeftCell="G1" zoomScaleNormal="70" zoomScaleSheetLayoutView="100" workbookViewId="0">
      <selection activeCell="S37" sqref="S37"/>
    </sheetView>
  </sheetViews>
  <sheetFormatPr defaultColWidth="9.28515625" defaultRowHeight="15" x14ac:dyDescent="0.25"/>
  <cols>
    <col min="1" max="1" width="4.85546875" style="28" customWidth="1"/>
    <col min="2" max="2" width="26.7109375" style="26" customWidth="1"/>
    <col min="3" max="3" width="13.5703125" style="26" customWidth="1"/>
    <col min="4" max="4" width="13" style="26" customWidth="1"/>
    <col min="5" max="5" width="17.7109375" style="26" customWidth="1"/>
    <col min="6" max="6" width="10" style="26" customWidth="1"/>
    <col min="7" max="7" width="9.85546875" style="26" customWidth="1"/>
    <col min="8" max="8" width="12.7109375" style="26" customWidth="1"/>
    <col min="9" max="9" width="12.28515625" style="26" customWidth="1"/>
    <col min="10" max="10" width="15.140625" style="26" customWidth="1"/>
    <col min="11" max="11" width="15.42578125" style="26" customWidth="1"/>
    <col min="12" max="12" width="13.28515625" style="26" customWidth="1"/>
    <col min="13" max="13" width="13.140625" style="26" customWidth="1"/>
    <col min="14" max="14" width="12.85546875" style="26" customWidth="1"/>
    <col min="15" max="16" width="12" style="26" customWidth="1"/>
    <col min="17" max="17" width="12.5703125" style="26" customWidth="1"/>
    <col min="18" max="18" width="16.140625" style="26" customWidth="1"/>
    <col min="19" max="19" width="28.7109375" style="26" customWidth="1"/>
    <col min="20" max="20" width="24.85546875" style="73" customWidth="1"/>
    <col min="21" max="21" width="25.140625" style="26" customWidth="1"/>
    <col min="22" max="67" width="9.140625" style="26" customWidth="1"/>
    <col min="68" max="16384" width="9.28515625" style="27"/>
  </cols>
  <sheetData>
    <row r="1" spans="1:67" s="150" customFormat="1" ht="34.5" customHeight="1" x14ac:dyDescent="0.25">
      <c r="A1" s="247" t="s">
        <v>1514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  <c r="AY1" s="149"/>
      <c r="AZ1" s="149"/>
      <c r="BA1" s="149"/>
      <c r="BB1" s="149"/>
      <c r="BC1" s="149"/>
      <c r="BD1" s="149"/>
      <c r="BE1" s="149"/>
      <c r="BF1" s="149"/>
      <c r="BG1" s="149"/>
      <c r="BH1" s="149"/>
      <c r="BI1" s="149"/>
      <c r="BJ1" s="149"/>
      <c r="BK1" s="149"/>
      <c r="BL1" s="149"/>
      <c r="BM1" s="149"/>
      <c r="BN1" s="149"/>
      <c r="BO1" s="149"/>
    </row>
    <row r="2" spans="1:67" s="151" customFormat="1" ht="54.75" customHeight="1" x14ac:dyDescent="0.25">
      <c r="A2" s="249" t="s">
        <v>0</v>
      </c>
      <c r="B2" s="249" t="s">
        <v>5</v>
      </c>
      <c r="C2" s="249"/>
      <c r="D2" s="249"/>
      <c r="E2" s="249" t="s">
        <v>9</v>
      </c>
      <c r="F2" s="250" t="s">
        <v>6</v>
      </c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 t="s">
        <v>7</v>
      </c>
      <c r="T2" s="250"/>
      <c r="U2" s="249" t="s">
        <v>8</v>
      </c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  <c r="AW2" s="149"/>
      <c r="AX2" s="149"/>
      <c r="AY2" s="149"/>
      <c r="AZ2" s="149"/>
      <c r="BA2" s="149"/>
      <c r="BB2" s="149"/>
      <c r="BC2" s="149"/>
      <c r="BD2" s="149"/>
      <c r="BE2" s="149"/>
      <c r="BF2" s="149"/>
      <c r="BG2" s="149"/>
      <c r="BH2" s="149"/>
      <c r="BI2" s="149"/>
      <c r="BJ2" s="149"/>
      <c r="BK2" s="149"/>
      <c r="BL2" s="149"/>
      <c r="BM2" s="149"/>
      <c r="BN2" s="149"/>
      <c r="BO2" s="149"/>
    </row>
    <row r="3" spans="1:67" s="151" customFormat="1" ht="71.25" customHeight="1" x14ac:dyDescent="0.25">
      <c r="A3" s="249"/>
      <c r="B3" s="249" t="s">
        <v>11</v>
      </c>
      <c r="C3" s="249" t="s">
        <v>649</v>
      </c>
      <c r="D3" s="249"/>
      <c r="E3" s="249"/>
      <c r="F3" s="249" t="s">
        <v>106</v>
      </c>
      <c r="G3" s="250" t="s">
        <v>16</v>
      </c>
      <c r="H3" s="250" t="s">
        <v>17</v>
      </c>
      <c r="I3" s="250" t="s">
        <v>107</v>
      </c>
      <c r="J3" s="250" t="s">
        <v>108</v>
      </c>
      <c r="K3" s="250" t="s">
        <v>613</v>
      </c>
      <c r="L3" s="250"/>
      <c r="M3" s="250"/>
      <c r="N3" s="250" t="s">
        <v>47</v>
      </c>
      <c r="O3" s="250"/>
      <c r="P3" s="250"/>
      <c r="Q3" s="250" t="s">
        <v>13</v>
      </c>
      <c r="R3" s="250"/>
      <c r="S3" s="250"/>
      <c r="T3" s="250"/>
      <c r="U3" s="2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  <c r="AP3" s="149"/>
      <c r="AQ3" s="149"/>
      <c r="AR3" s="149"/>
      <c r="AS3" s="149"/>
      <c r="AT3" s="149"/>
      <c r="AU3" s="149"/>
      <c r="AV3" s="149"/>
      <c r="AW3" s="149"/>
      <c r="AX3" s="149"/>
      <c r="AY3" s="149"/>
      <c r="AZ3" s="149"/>
      <c r="BA3" s="149"/>
      <c r="BB3" s="149"/>
      <c r="BC3" s="149"/>
      <c r="BD3" s="149"/>
      <c r="BE3" s="149"/>
      <c r="BF3" s="149"/>
      <c r="BG3" s="149"/>
      <c r="BH3" s="149"/>
      <c r="BI3" s="149"/>
      <c r="BJ3" s="149"/>
      <c r="BK3" s="149"/>
      <c r="BL3" s="149"/>
      <c r="BM3" s="149"/>
      <c r="BN3" s="149"/>
      <c r="BO3" s="149"/>
    </row>
    <row r="4" spans="1:67" s="151" customFormat="1" ht="57" customHeight="1" x14ac:dyDescent="0.25">
      <c r="A4" s="249"/>
      <c r="B4" s="249"/>
      <c r="C4" s="249"/>
      <c r="D4" s="249"/>
      <c r="E4" s="249"/>
      <c r="F4" s="249"/>
      <c r="G4" s="250"/>
      <c r="H4" s="250"/>
      <c r="I4" s="250"/>
      <c r="J4" s="250"/>
      <c r="K4" s="249" t="s">
        <v>1450</v>
      </c>
      <c r="L4" s="249" t="s">
        <v>1451</v>
      </c>
      <c r="M4" s="249" t="s">
        <v>614</v>
      </c>
      <c r="N4" s="249" t="s">
        <v>1452</v>
      </c>
      <c r="O4" s="249" t="s">
        <v>1453</v>
      </c>
      <c r="P4" s="249" t="s">
        <v>1454</v>
      </c>
      <c r="Q4" s="249" t="s">
        <v>1455</v>
      </c>
      <c r="R4" s="249" t="s">
        <v>108</v>
      </c>
      <c r="S4" s="250" t="s">
        <v>14</v>
      </c>
      <c r="T4" s="251" t="s">
        <v>15</v>
      </c>
      <c r="U4" s="2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</row>
    <row r="5" spans="1:67" s="151" customFormat="1" ht="30.75" customHeight="1" x14ac:dyDescent="0.25">
      <c r="A5" s="249"/>
      <c r="B5" s="249"/>
      <c r="C5" s="148" t="s">
        <v>1485</v>
      </c>
      <c r="D5" s="148" t="s">
        <v>1486</v>
      </c>
      <c r="E5" s="249"/>
      <c r="F5" s="249"/>
      <c r="G5" s="250"/>
      <c r="H5" s="250"/>
      <c r="I5" s="250"/>
      <c r="J5" s="250"/>
      <c r="K5" s="249"/>
      <c r="L5" s="249"/>
      <c r="M5" s="249"/>
      <c r="N5" s="250" t="s">
        <v>45</v>
      </c>
      <c r="O5" s="250" t="s">
        <v>46</v>
      </c>
      <c r="P5" s="250" t="s">
        <v>344</v>
      </c>
      <c r="Q5" s="249"/>
      <c r="R5" s="249"/>
      <c r="S5" s="250"/>
      <c r="T5" s="251"/>
      <c r="U5" s="2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  <c r="AV5" s="149"/>
      <c r="AW5" s="149"/>
      <c r="AX5" s="149"/>
      <c r="AY5" s="149"/>
      <c r="AZ5" s="149"/>
      <c r="BA5" s="149"/>
      <c r="BB5" s="149"/>
      <c r="BC5" s="149"/>
      <c r="BD5" s="149"/>
      <c r="BE5" s="149"/>
      <c r="BF5" s="149"/>
      <c r="BG5" s="149"/>
      <c r="BH5" s="149"/>
      <c r="BI5" s="149"/>
      <c r="BJ5" s="149"/>
      <c r="BK5" s="149"/>
      <c r="BL5" s="149"/>
      <c r="BM5" s="149"/>
      <c r="BN5" s="149"/>
      <c r="BO5" s="149"/>
    </row>
    <row r="6" spans="1:67" ht="31.5" x14ac:dyDescent="0.25">
      <c r="A6" s="152">
        <v>1</v>
      </c>
      <c r="B6" s="153" t="s">
        <v>1149</v>
      </c>
      <c r="C6" s="154">
        <v>65.019706999999997</v>
      </c>
      <c r="D6" s="154">
        <v>35.712814999999999</v>
      </c>
      <c r="E6" s="155"/>
      <c r="F6" s="155">
        <v>3</v>
      </c>
      <c r="G6" s="155" t="s">
        <v>19</v>
      </c>
      <c r="H6" s="155" t="s">
        <v>20</v>
      </c>
      <c r="I6" s="156" t="s">
        <v>721</v>
      </c>
      <c r="J6" s="155" t="s">
        <v>599</v>
      </c>
      <c r="K6" s="157">
        <v>2</v>
      </c>
      <c r="L6" s="155">
        <v>0.75</v>
      </c>
      <c r="M6" s="155" t="s">
        <v>674</v>
      </c>
      <c r="N6" s="155"/>
      <c r="O6" s="155"/>
      <c r="P6" s="155"/>
      <c r="Q6" s="148">
        <v>0</v>
      </c>
      <c r="R6" s="148"/>
      <c r="S6" s="158" t="s">
        <v>1516</v>
      </c>
      <c r="T6" s="158" t="s">
        <v>615</v>
      </c>
      <c r="U6" s="158" t="s">
        <v>615</v>
      </c>
    </row>
    <row r="7" spans="1:67" ht="47.25" x14ac:dyDescent="0.25">
      <c r="A7" s="152">
        <v>2</v>
      </c>
      <c r="B7" s="153" t="s">
        <v>1150</v>
      </c>
      <c r="C7" s="154">
        <v>65.019548999999998</v>
      </c>
      <c r="D7" s="154">
        <v>35.712141000000003</v>
      </c>
      <c r="E7" s="155"/>
      <c r="F7" s="155">
        <v>3</v>
      </c>
      <c r="G7" s="155" t="s">
        <v>19</v>
      </c>
      <c r="H7" s="155" t="s">
        <v>20</v>
      </c>
      <c r="I7" s="156" t="s">
        <v>721</v>
      </c>
      <c r="J7" s="155" t="s">
        <v>599</v>
      </c>
      <c r="K7" s="157">
        <v>3</v>
      </c>
      <c r="L7" s="155">
        <v>0.75</v>
      </c>
      <c r="M7" s="155" t="s">
        <v>674</v>
      </c>
      <c r="N7" s="155"/>
      <c r="O7" s="155"/>
      <c r="P7" s="155"/>
      <c r="Q7" s="148">
        <v>2</v>
      </c>
      <c r="R7" s="148" t="s">
        <v>616</v>
      </c>
      <c r="S7" s="158" t="s">
        <v>1403</v>
      </c>
      <c r="T7" s="159" t="s">
        <v>1515</v>
      </c>
      <c r="U7" s="162" t="s">
        <v>617</v>
      </c>
    </row>
    <row r="8" spans="1:67" ht="31.5" x14ac:dyDescent="0.25">
      <c r="A8" s="152">
        <v>3</v>
      </c>
      <c r="B8" s="153" t="s">
        <v>1151</v>
      </c>
      <c r="C8" s="154">
        <v>65.021274000000005</v>
      </c>
      <c r="D8" s="154">
        <v>35.715918000000002</v>
      </c>
      <c r="E8" s="155"/>
      <c r="F8" s="155">
        <v>3</v>
      </c>
      <c r="G8" s="155" t="s">
        <v>19</v>
      </c>
      <c r="H8" s="155" t="s">
        <v>20</v>
      </c>
      <c r="I8" s="156" t="s">
        <v>721</v>
      </c>
      <c r="J8" s="155" t="s">
        <v>599</v>
      </c>
      <c r="K8" s="157">
        <v>2</v>
      </c>
      <c r="L8" s="155">
        <v>0.75</v>
      </c>
      <c r="M8" s="155" t="s">
        <v>674</v>
      </c>
      <c r="N8" s="155"/>
      <c r="O8" s="155"/>
      <c r="P8" s="155"/>
      <c r="Q8" s="148">
        <v>0</v>
      </c>
      <c r="R8" s="148"/>
      <c r="S8" s="158" t="s">
        <v>1517</v>
      </c>
      <c r="T8" s="158" t="s">
        <v>1517</v>
      </c>
      <c r="U8" s="158" t="s">
        <v>1517</v>
      </c>
    </row>
    <row r="9" spans="1:67" ht="47.25" x14ac:dyDescent="0.25">
      <c r="A9" s="152">
        <v>4</v>
      </c>
      <c r="B9" s="153" t="s">
        <v>1152</v>
      </c>
      <c r="C9" s="154">
        <v>65.019993999999997</v>
      </c>
      <c r="D9" s="154">
        <v>35.712612999999997</v>
      </c>
      <c r="E9" s="155"/>
      <c r="F9" s="155">
        <v>3</v>
      </c>
      <c r="G9" s="155" t="s">
        <v>19</v>
      </c>
      <c r="H9" s="155" t="s">
        <v>20</v>
      </c>
      <c r="I9" s="156" t="s">
        <v>721</v>
      </c>
      <c r="J9" s="155" t="s">
        <v>599</v>
      </c>
      <c r="K9" s="157">
        <v>2</v>
      </c>
      <c r="L9" s="155">
        <v>0.75</v>
      </c>
      <c r="M9" s="155" t="s">
        <v>674</v>
      </c>
      <c r="N9" s="155"/>
      <c r="O9" s="155"/>
      <c r="P9" s="155"/>
      <c r="Q9" s="148">
        <v>2</v>
      </c>
      <c r="R9" s="148" t="s">
        <v>616</v>
      </c>
      <c r="S9" s="158" t="s">
        <v>1403</v>
      </c>
      <c r="T9" s="159" t="s">
        <v>1515</v>
      </c>
      <c r="U9" s="162" t="s">
        <v>618</v>
      </c>
    </row>
    <row r="10" spans="1:67" ht="47.25" x14ac:dyDescent="0.25">
      <c r="A10" s="152">
        <v>5</v>
      </c>
      <c r="B10" s="153" t="s">
        <v>1153</v>
      </c>
      <c r="C10" s="154">
        <v>65.018133000000006</v>
      </c>
      <c r="D10" s="154">
        <v>35.712606999999998</v>
      </c>
      <c r="E10" s="155"/>
      <c r="F10" s="155">
        <v>3</v>
      </c>
      <c r="G10" s="155" t="s">
        <v>19</v>
      </c>
      <c r="H10" s="155" t="s">
        <v>20</v>
      </c>
      <c r="I10" s="156" t="s">
        <v>721</v>
      </c>
      <c r="J10" s="155" t="s">
        <v>599</v>
      </c>
      <c r="K10" s="157">
        <v>2</v>
      </c>
      <c r="L10" s="155">
        <v>0.75</v>
      </c>
      <c r="M10" s="155" t="s">
        <v>674</v>
      </c>
      <c r="N10" s="155"/>
      <c r="O10" s="155"/>
      <c r="P10" s="155"/>
      <c r="Q10" s="148">
        <v>2</v>
      </c>
      <c r="R10" s="148" t="s">
        <v>616</v>
      </c>
      <c r="S10" s="158" t="s">
        <v>1403</v>
      </c>
      <c r="T10" s="159" t="s">
        <v>1515</v>
      </c>
      <c r="U10" s="162" t="s">
        <v>619</v>
      </c>
    </row>
    <row r="11" spans="1:67" ht="31.5" x14ac:dyDescent="0.25">
      <c r="A11" s="152">
        <v>6</v>
      </c>
      <c r="B11" s="153" t="s">
        <v>1154</v>
      </c>
      <c r="C11" s="154">
        <v>65.016739000000001</v>
      </c>
      <c r="D11" s="154">
        <v>35.709969999999998</v>
      </c>
      <c r="E11" s="155"/>
      <c r="F11" s="155">
        <v>3</v>
      </c>
      <c r="G11" s="155" t="s">
        <v>19</v>
      </c>
      <c r="H11" s="155" t="s">
        <v>20</v>
      </c>
      <c r="I11" s="156" t="s">
        <v>721</v>
      </c>
      <c r="J11" s="155" t="s">
        <v>599</v>
      </c>
      <c r="K11" s="157">
        <v>3</v>
      </c>
      <c r="L11" s="155">
        <v>0.75</v>
      </c>
      <c r="M11" s="155" t="s">
        <v>674</v>
      </c>
      <c r="N11" s="155"/>
      <c r="O11" s="155"/>
      <c r="P11" s="155"/>
      <c r="Q11" s="148">
        <v>0</v>
      </c>
      <c r="R11" s="148"/>
      <c r="S11" s="158" t="s">
        <v>1516</v>
      </c>
      <c r="T11" s="158" t="s">
        <v>1516</v>
      </c>
      <c r="U11" s="158" t="s">
        <v>1516</v>
      </c>
    </row>
    <row r="12" spans="1:67" s="174" customFormat="1" ht="110.25" x14ac:dyDescent="0.25">
      <c r="A12" s="152">
        <v>7</v>
      </c>
      <c r="B12" s="172" t="s">
        <v>1155</v>
      </c>
      <c r="C12" s="173">
        <v>65.022031999999996</v>
      </c>
      <c r="D12" s="173">
        <v>35.709626999999998</v>
      </c>
      <c r="E12" s="155"/>
      <c r="F12" s="155">
        <v>3</v>
      </c>
      <c r="G12" s="155" t="s">
        <v>19</v>
      </c>
      <c r="H12" s="155" t="s">
        <v>20</v>
      </c>
      <c r="I12" s="169" t="s">
        <v>721</v>
      </c>
      <c r="J12" s="155" t="s">
        <v>599</v>
      </c>
      <c r="K12" s="160">
        <v>3</v>
      </c>
      <c r="L12" s="155">
        <v>0.75</v>
      </c>
      <c r="M12" s="155" t="s">
        <v>674</v>
      </c>
      <c r="N12" s="155"/>
      <c r="O12" s="155"/>
      <c r="P12" s="155"/>
      <c r="Q12" s="168">
        <v>2</v>
      </c>
      <c r="R12" s="168" t="s">
        <v>616</v>
      </c>
      <c r="S12" s="158" t="s">
        <v>1518</v>
      </c>
      <c r="T12" s="155" t="s">
        <v>1515</v>
      </c>
      <c r="U12" s="158" t="s">
        <v>1518</v>
      </c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</row>
    <row r="13" spans="1:67" ht="47.25" x14ac:dyDescent="0.25">
      <c r="A13" s="152">
        <v>8</v>
      </c>
      <c r="B13" s="153" t="s">
        <v>1156</v>
      </c>
      <c r="C13" s="154">
        <v>65.020499999999998</v>
      </c>
      <c r="D13" s="154">
        <v>35.709558000000001</v>
      </c>
      <c r="E13" s="155"/>
      <c r="F13" s="155">
        <v>3</v>
      </c>
      <c r="G13" s="155" t="s">
        <v>19</v>
      </c>
      <c r="H13" s="155" t="s">
        <v>20</v>
      </c>
      <c r="I13" s="156" t="s">
        <v>721</v>
      </c>
      <c r="J13" s="155" t="s">
        <v>599</v>
      </c>
      <c r="K13" s="157">
        <v>3</v>
      </c>
      <c r="L13" s="155">
        <v>0.75</v>
      </c>
      <c r="M13" s="155" t="s">
        <v>674</v>
      </c>
      <c r="N13" s="155"/>
      <c r="O13" s="155"/>
      <c r="P13" s="155"/>
      <c r="Q13" s="148">
        <v>2</v>
      </c>
      <c r="R13" s="148" t="s">
        <v>616</v>
      </c>
      <c r="S13" s="158" t="s">
        <v>1403</v>
      </c>
      <c r="T13" s="159" t="s">
        <v>1515</v>
      </c>
      <c r="U13" s="162" t="s">
        <v>620</v>
      </c>
    </row>
    <row r="14" spans="1:67" ht="31.5" x14ac:dyDescent="0.25">
      <c r="A14" s="152">
        <v>9</v>
      </c>
      <c r="B14" s="153" t="s">
        <v>1157</v>
      </c>
      <c r="C14" s="154">
        <v>65.028942000000001</v>
      </c>
      <c r="D14" s="154">
        <v>35.708405999999997</v>
      </c>
      <c r="E14" s="155"/>
      <c r="F14" s="155">
        <v>3</v>
      </c>
      <c r="G14" s="155" t="s">
        <v>19</v>
      </c>
      <c r="H14" s="155" t="s">
        <v>20</v>
      </c>
      <c r="I14" s="156" t="s">
        <v>721</v>
      </c>
      <c r="J14" s="155" t="s">
        <v>599</v>
      </c>
      <c r="K14" s="157">
        <v>2</v>
      </c>
      <c r="L14" s="155">
        <v>0.75</v>
      </c>
      <c r="M14" s="155" t="s">
        <v>674</v>
      </c>
      <c r="N14" s="155"/>
      <c r="O14" s="155"/>
      <c r="P14" s="155"/>
      <c r="Q14" s="148">
        <v>0</v>
      </c>
      <c r="R14" s="148"/>
      <c r="S14" s="158" t="s">
        <v>1519</v>
      </c>
      <c r="T14" s="158" t="s">
        <v>1519</v>
      </c>
      <c r="U14" s="158" t="s">
        <v>1519</v>
      </c>
    </row>
    <row r="15" spans="1:67" ht="47.25" x14ac:dyDescent="0.25">
      <c r="A15" s="152">
        <v>10</v>
      </c>
      <c r="B15" s="153" t="s">
        <v>1184</v>
      </c>
      <c r="C15" s="154">
        <v>65.028732000000005</v>
      </c>
      <c r="D15" s="154">
        <v>35.710549999999998</v>
      </c>
      <c r="E15" s="148"/>
      <c r="F15" s="148">
        <v>3</v>
      </c>
      <c r="G15" s="155" t="s">
        <v>19</v>
      </c>
      <c r="H15" s="155" t="s">
        <v>20</v>
      </c>
      <c r="I15" s="156" t="s">
        <v>721</v>
      </c>
      <c r="J15" s="155" t="s">
        <v>599</v>
      </c>
      <c r="K15" s="157">
        <v>2</v>
      </c>
      <c r="L15" s="155">
        <v>0.75</v>
      </c>
      <c r="M15" s="155" t="s">
        <v>674</v>
      </c>
      <c r="N15" s="155"/>
      <c r="O15" s="155"/>
      <c r="P15" s="155"/>
      <c r="Q15" s="148">
        <v>0</v>
      </c>
      <c r="R15" s="148"/>
      <c r="S15" s="158" t="s">
        <v>1520</v>
      </c>
      <c r="T15" s="158" t="s">
        <v>1520</v>
      </c>
      <c r="U15" s="158" t="s">
        <v>1520</v>
      </c>
    </row>
    <row r="16" spans="1:67" ht="47.25" x14ac:dyDescent="0.25">
      <c r="A16" s="152">
        <v>11</v>
      </c>
      <c r="B16" s="153" t="s">
        <v>1183</v>
      </c>
      <c r="C16" s="154">
        <v>65.028773000000001</v>
      </c>
      <c r="D16" s="154">
        <v>35.707749999999997</v>
      </c>
      <c r="E16" s="155"/>
      <c r="F16" s="155">
        <v>5</v>
      </c>
      <c r="G16" s="155" t="s">
        <v>19</v>
      </c>
      <c r="H16" s="155" t="s">
        <v>20</v>
      </c>
      <c r="I16" s="156" t="s">
        <v>721</v>
      </c>
      <c r="J16" s="155" t="s">
        <v>599</v>
      </c>
      <c r="K16" s="157">
        <v>4</v>
      </c>
      <c r="L16" s="155">
        <v>0.75</v>
      </c>
      <c r="M16" s="155" t="s">
        <v>674</v>
      </c>
      <c r="N16" s="155"/>
      <c r="O16" s="155"/>
      <c r="P16" s="155"/>
      <c r="Q16" s="148">
        <v>2</v>
      </c>
      <c r="R16" s="148" t="s">
        <v>616</v>
      </c>
      <c r="S16" s="158" t="s">
        <v>1403</v>
      </c>
      <c r="T16" s="159" t="s">
        <v>1515</v>
      </c>
      <c r="U16" s="162" t="s">
        <v>621</v>
      </c>
    </row>
    <row r="17" spans="1:21" ht="47.25" x14ac:dyDescent="0.25">
      <c r="A17" s="152">
        <v>12</v>
      </c>
      <c r="B17" s="153" t="s">
        <v>1182</v>
      </c>
      <c r="C17" s="154">
        <v>65.019831999999994</v>
      </c>
      <c r="D17" s="154">
        <v>35.709161000000002</v>
      </c>
      <c r="E17" s="155"/>
      <c r="F17" s="155">
        <v>3</v>
      </c>
      <c r="G17" s="155" t="s">
        <v>19</v>
      </c>
      <c r="H17" s="155" t="s">
        <v>20</v>
      </c>
      <c r="I17" s="156" t="s">
        <v>721</v>
      </c>
      <c r="J17" s="155" t="s">
        <v>599</v>
      </c>
      <c r="K17" s="157">
        <v>2</v>
      </c>
      <c r="L17" s="155">
        <v>0.75</v>
      </c>
      <c r="M17" s="155" t="s">
        <v>674</v>
      </c>
      <c r="N17" s="155"/>
      <c r="O17" s="155"/>
      <c r="P17" s="155"/>
      <c r="Q17" s="148">
        <v>2</v>
      </c>
      <c r="R17" s="148" t="s">
        <v>616</v>
      </c>
      <c r="S17" s="158" t="s">
        <v>1403</v>
      </c>
      <c r="T17" s="159" t="s">
        <v>1515</v>
      </c>
      <c r="U17" s="162" t="s">
        <v>622</v>
      </c>
    </row>
    <row r="18" spans="1:21" ht="47.25" x14ac:dyDescent="0.25">
      <c r="A18" s="152">
        <v>13</v>
      </c>
      <c r="B18" s="153" t="s">
        <v>1181</v>
      </c>
      <c r="C18" s="154">
        <v>65.022385999999997</v>
      </c>
      <c r="D18" s="154">
        <v>35.708720999999997</v>
      </c>
      <c r="E18" s="155"/>
      <c r="F18" s="155">
        <v>0</v>
      </c>
      <c r="G18" s="155" t="s">
        <v>19</v>
      </c>
      <c r="H18" s="155" t="s">
        <v>20</v>
      </c>
      <c r="I18" s="156" t="s">
        <v>721</v>
      </c>
      <c r="J18" s="155" t="s">
        <v>599</v>
      </c>
      <c r="K18" s="157">
        <v>0</v>
      </c>
      <c r="L18" s="155">
        <v>0.75</v>
      </c>
      <c r="M18" s="155" t="s">
        <v>674</v>
      </c>
      <c r="N18" s="155"/>
      <c r="O18" s="155"/>
      <c r="P18" s="155"/>
      <c r="Q18" s="148">
        <v>2</v>
      </c>
      <c r="R18" s="148" t="s">
        <v>616</v>
      </c>
      <c r="S18" s="158" t="s">
        <v>1403</v>
      </c>
      <c r="T18" s="159" t="s">
        <v>1515</v>
      </c>
      <c r="U18" s="162" t="s">
        <v>623</v>
      </c>
    </row>
    <row r="19" spans="1:21" ht="47.25" x14ac:dyDescent="0.25">
      <c r="A19" s="152">
        <v>14</v>
      </c>
      <c r="B19" s="153" t="s">
        <v>1180</v>
      </c>
      <c r="C19" s="154">
        <v>65.021535999999998</v>
      </c>
      <c r="D19" s="154">
        <v>35.706716999999998</v>
      </c>
      <c r="E19" s="155"/>
      <c r="F19" s="155">
        <v>5</v>
      </c>
      <c r="G19" s="155" t="s">
        <v>19</v>
      </c>
      <c r="H19" s="155" t="s">
        <v>20</v>
      </c>
      <c r="I19" s="156" t="s">
        <v>721</v>
      </c>
      <c r="J19" s="155" t="s">
        <v>599</v>
      </c>
      <c r="K19" s="157">
        <v>5</v>
      </c>
      <c r="L19" s="155">
        <v>0.75</v>
      </c>
      <c r="M19" s="155" t="s">
        <v>674</v>
      </c>
      <c r="N19" s="155"/>
      <c r="O19" s="155"/>
      <c r="P19" s="155"/>
      <c r="Q19" s="148">
        <v>2</v>
      </c>
      <c r="R19" s="148" t="s">
        <v>616</v>
      </c>
      <c r="S19" s="158" t="s">
        <v>1403</v>
      </c>
      <c r="T19" s="159" t="s">
        <v>1515</v>
      </c>
      <c r="U19" s="162" t="s">
        <v>624</v>
      </c>
    </row>
    <row r="20" spans="1:21" ht="47.25" x14ac:dyDescent="0.25">
      <c r="A20" s="152">
        <v>15</v>
      </c>
      <c r="B20" s="153" t="s">
        <v>1179</v>
      </c>
      <c r="C20" s="154">
        <v>65.024715999999998</v>
      </c>
      <c r="D20" s="154">
        <v>35.703732000000002</v>
      </c>
      <c r="E20" s="155"/>
      <c r="F20" s="155">
        <v>3</v>
      </c>
      <c r="G20" s="155" t="s">
        <v>19</v>
      </c>
      <c r="H20" s="155" t="s">
        <v>20</v>
      </c>
      <c r="I20" s="156" t="s">
        <v>721</v>
      </c>
      <c r="J20" s="155" t="s">
        <v>599</v>
      </c>
      <c r="K20" s="157">
        <v>2</v>
      </c>
      <c r="L20" s="155">
        <v>0.75</v>
      </c>
      <c r="M20" s="155" t="s">
        <v>674</v>
      </c>
      <c r="N20" s="155"/>
      <c r="O20" s="155"/>
      <c r="P20" s="155"/>
      <c r="Q20" s="148">
        <v>2</v>
      </c>
      <c r="R20" s="148" t="s">
        <v>616</v>
      </c>
      <c r="S20" s="158" t="s">
        <v>1403</v>
      </c>
      <c r="T20" s="159" t="s">
        <v>1515</v>
      </c>
      <c r="U20" s="162" t="s">
        <v>625</v>
      </c>
    </row>
    <row r="21" spans="1:21" ht="47.25" x14ac:dyDescent="0.25">
      <c r="A21" s="152">
        <v>16</v>
      </c>
      <c r="B21" s="153" t="s">
        <v>1178</v>
      </c>
      <c r="C21" s="154">
        <v>65.022701999999995</v>
      </c>
      <c r="D21" s="154">
        <v>35.704253000000001</v>
      </c>
      <c r="E21" s="155"/>
      <c r="F21" s="155">
        <v>3</v>
      </c>
      <c r="G21" s="155" t="s">
        <v>19</v>
      </c>
      <c r="H21" s="155" t="s">
        <v>20</v>
      </c>
      <c r="I21" s="156" t="s">
        <v>721</v>
      </c>
      <c r="J21" s="155" t="s">
        <v>599</v>
      </c>
      <c r="K21" s="157">
        <v>3</v>
      </c>
      <c r="L21" s="155">
        <v>0.75</v>
      </c>
      <c r="M21" s="155" t="s">
        <v>674</v>
      </c>
      <c r="N21" s="155"/>
      <c r="O21" s="155"/>
      <c r="P21" s="155"/>
      <c r="Q21" s="148">
        <v>2</v>
      </c>
      <c r="R21" s="148" t="s">
        <v>616</v>
      </c>
      <c r="S21" s="158" t="s">
        <v>1403</v>
      </c>
      <c r="T21" s="159" t="s">
        <v>1515</v>
      </c>
      <c r="U21" s="162" t="s">
        <v>626</v>
      </c>
    </row>
    <row r="22" spans="1:21" ht="47.25" x14ac:dyDescent="0.25">
      <c r="A22" s="152">
        <v>17</v>
      </c>
      <c r="B22" s="153" t="s">
        <v>1177</v>
      </c>
      <c r="C22" s="154">
        <v>65.020956999999996</v>
      </c>
      <c r="D22" s="154">
        <v>35.704552</v>
      </c>
      <c r="E22" s="155"/>
      <c r="F22" s="155">
        <v>3</v>
      </c>
      <c r="G22" s="155" t="s">
        <v>19</v>
      </c>
      <c r="H22" s="155" t="s">
        <v>20</v>
      </c>
      <c r="I22" s="156" t="s">
        <v>721</v>
      </c>
      <c r="J22" s="155" t="s">
        <v>599</v>
      </c>
      <c r="K22" s="157">
        <v>3</v>
      </c>
      <c r="L22" s="155">
        <v>0.75</v>
      </c>
      <c r="M22" s="155" t="s">
        <v>674</v>
      </c>
      <c r="N22" s="155"/>
      <c r="O22" s="155"/>
      <c r="P22" s="155"/>
      <c r="Q22" s="148">
        <v>2</v>
      </c>
      <c r="R22" s="148" t="s">
        <v>616</v>
      </c>
      <c r="S22" s="158" t="s">
        <v>1521</v>
      </c>
      <c r="T22" s="158" t="s">
        <v>1521</v>
      </c>
      <c r="U22" s="158" t="s">
        <v>1521</v>
      </c>
    </row>
    <row r="23" spans="1:21" ht="51" customHeight="1" x14ac:dyDescent="0.25">
      <c r="A23" s="152">
        <v>18</v>
      </c>
      <c r="B23" s="153" t="s">
        <v>1176</v>
      </c>
      <c r="C23" s="154" t="s">
        <v>627</v>
      </c>
      <c r="D23" s="154" t="s">
        <v>628</v>
      </c>
      <c r="E23" s="155"/>
      <c r="F23" s="155">
        <v>3</v>
      </c>
      <c r="G23" s="155" t="s">
        <v>19</v>
      </c>
      <c r="H23" s="155" t="s">
        <v>20</v>
      </c>
      <c r="I23" s="156" t="s">
        <v>44</v>
      </c>
      <c r="J23" s="155" t="s">
        <v>599</v>
      </c>
      <c r="K23" s="160">
        <v>3</v>
      </c>
      <c r="L23" s="155">
        <v>0.75</v>
      </c>
      <c r="M23" s="155" t="s">
        <v>674</v>
      </c>
      <c r="N23" s="155"/>
      <c r="O23" s="155"/>
      <c r="P23" s="155"/>
      <c r="Q23" s="148">
        <v>2</v>
      </c>
      <c r="R23" s="148" t="s">
        <v>616</v>
      </c>
      <c r="S23" s="158" t="s">
        <v>1403</v>
      </c>
      <c r="T23" s="159" t="s">
        <v>1515</v>
      </c>
      <c r="U23" s="162" t="s">
        <v>629</v>
      </c>
    </row>
    <row r="24" spans="1:21" ht="48" customHeight="1" x14ac:dyDescent="0.25">
      <c r="A24" s="152">
        <v>19</v>
      </c>
      <c r="B24" s="153" t="s">
        <v>1175</v>
      </c>
      <c r="C24" s="154" t="s">
        <v>630</v>
      </c>
      <c r="D24" s="154" t="s">
        <v>631</v>
      </c>
      <c r="E24" s="155"/>
      <c r="F24" s="155">
        <v>3</v>
      </c>
      <c r="G24" s="155" t="s">
        <v>19</v>
      </c>
      <c r="H24" s="155" t="s">
        <v>20</v>
      </c>
      <c r="I24" s="156" t="s">
        <v>721</v>
      </c>
      <c r="J24" s="155" t="s">
        <v>599</v>
      </c>
      <c r="K24" s="160">
        <v>2</v>
      </c>
      <c r="L24" s="155">
        <v>0.75</v>
      </c>
      <c r="M24" s="155" t="s">
        <v>674</v>
      </c>
      <c r="N24" s="155"/>
      <c r="O24" s="155"/>
      <c r="P24" s="155"/>
      <c r="Q24" s="148">
        <v>2</v>
      </c>
      <c r="R24" s="148" t="s">
        <v>616</v>
      </c>
      <c r="S24" s="158" t="s">
        <v>1403</v>
      </c>
      <c r="T24" s="159" t="s">
        <v>1515</v>
      </c>
      <c r="U24" s="162" t="s">
        <v>632</v>
      </c>
    </row>
    <row r="25" spans="1:21" ht="52.5" customHeight="1" x14ac:dyDescent="0.25">
      <c r="A25" s="152">
        <v>20</v>
      </c>
      <c r="B25" s="153" t="s">
        <v>1174</v>
      </c>
      <c r="C25" s="154" t="s">
        <v>633</v>
      </c>
      <c r="D25" s="154" t="s">
        <v>634</v>
      </c>
      <c r="E25" s="155"/>
      <c r="F25" s="155">
        <v>1</v>
      </c>
      <c r="G25" s="155" t="s">
        <v>19</v>
      </c>
      <c r="H25" s="155" t="s">
        <v>20</v>
      </c>
      <c r="I25" s="156" t="s">
        <v>721</v>
      </c>
      <c r="J25" s="155" t="s">
        <v>599</v>
      </c>
      <c r="K25" s="160">
        <v>1</v>
      </c>
      <c r="L25" s="155">
        <v>0.75</v>
      </c>
      <c r="M25" s="155" t="s">
        <v>674</v>
      </c>
      <c r="N25" s="155"/>
      <c r="O25" s="155"/>
      <c r="P25" s="155"/>
      <c r="Q25" s="148">
        <v>2</v>
      </c>
      <c r="R25" s="148" t="s">
        <v>616</v>
      </c>
      <c r="S25" s="158" t="s">
        <v>1403</v>
      </c>
      <c r="T25" s="159" t="s">
        <v>1515</v>
      </c>
      <c r="U25" s="162" t="s">
        <v>635</v>
      </c>
    </row>
    <row r="26" spans="1:21" ht="31.5" x14ac:dyDescent="0.25">
      <c r="A26" s="152">
        <v>21</v>
      </c>
      <c r="B26" s="153" t="s">
        <v>1173</v>
      </c>
      <c r="C26" s="154">
        <v>65.026172000000003</v>
      </c>
      <c r="D26" s="154">
        <v>35.705748999999997</v>
      </c>
      <c r="E26" s="155"/>
      <c r="F26" s="155">
        <v>5</v>
      </c>
      <c r="G26" s="155" t="s">
        <v>19</v>
      </c>
      <c r="H26" s="155" t="s">
        <v>20</v>
      </c>
      <c r="I26" s="156" t="s">
        <v>721</v>
      </c>
      <c r="J26" s="155" t="s">
        <v>599</v>
      </c>
      <c r="K26" s="157">
        <v>4</v>
      </c>
      <c r="L26" s="155">
        <v>0.75</v>
      </c>
      <c r="M26" s="155" t="s">
        <v>674</v>
      </c>
      <c r="N26" s="155"/>
      <c r="O26" s="155"/>
      <c r="P26" s="155"/>
      <c r="Q26" s="148">
        <v>0</v>
      </c>
      <c r="R26" s="148"/>
      <c r="S26" s="158" t="s">
        <v>1522</v>
      </c>
      <c r="T26" s="158" t="s">
        <v>1522</v>
      </c>
      <c r="U26" s="158" t="s">
        <v>1522</v>
      </c>
    </row>
    <row r="27" spans="1:21" ht="47.25" x14ac:dyDescent="0.25">
      <c r="A27" s="152">
        <v>22</v>
      </c>
      <c r="B27" s="153" t="s">
        <v>1172</v>
      </c>
      <c r="C27" s="154">
        <v>65.030500000000004</v>
      </c>
      <c r="D27" s="154">
        <v>35.698425999999998</v>
      </c>
      <c r="E27" s="155"/>
      <c r="F27" s="155">
        <v>2</v>
      </c>
      <c r="G27" s="155" t="s">
        <v>19</v>
      </c>
      <c r="H27" s="155" t="s">
        <v>20</v>
      </c>
      <c r="I27" s="156" t="s">
        <v>721</v>
      </c>
      <c r="J27" s="155" t="s">
        <v>599</v>
      </c>
      <c r="K27" s="157">
        <v>2</v>
      </c>
      <c r="L27" s="155">
        <v>0.75</v>
      </c>
      <c r="M27" s="155" t="s">
        <v>674</v>
      </c>
      <c r="N27" s="155"/>
      <c r="O27" s="155"/>
      <c r="P27" s="155"/>
      <c r="Q27" s="148">
        <v>2</v>
      </c>
      <c r="R27" s="148" t="s">
        <v>616</v>
      </c>
      <c r="S27" s="158" t="s">
        <v>1403</v>
      </c>
      <c r="T27" s="159" t="s">
        <v>1515</v>
      </c>
      <c r="U27" s="162" t="s">
        <v>636</v>
      </c>
    </row>
    <row r="28" spans="1:21" ht="47.25" x14ac:dyDescent="0.25">
      <c r="A28" s="152">
        <v>23</v>
      </c>
      <c r="B28" s="153" t="s">
        <v>1171</v>
      </c>
      <c r="C28" s="154">
        <v>65.031548000000001</v>
      </c>
      <c r="D28" s="154">
        <v>35.696195000000003</v>
      </c>
      <c r="E28" s="155"/>
      <c r="F28" s="155">
        <v>5</v>
      </c>
      <c r="G28" s="155" t="s">
        <v>19</v>
      </c>
      <c r="H28" s="155" t="s">
        <v>20</v>
      </c>
      <c r="I28" s="156" t="s">
        <v>721</v>
      </c>
      <c r="J28" s="155" t="s">
        <v>599</v>
      </c>
      <c r="K28" s="157">
        <v>3</v>
      </c>
      <c r="L28" s="155">
        <v>0.75</v>
      </c>
      <c r="M28" s="155" t="s">
        <v>674</v>
      </c>
      <c r="N28" s="155"/>
      <c r="O28" s="155"/>
      <c r="P28" s="155"/>
      <c r="Q28" s="148">
        <v>0</v>
      </c>
      <c r="R28" s="148"/>
      <c r="S28" s="158" t="s">
        <v>1403</v>
      </c>
      <c r="T28" s="159" t="s">
        <v>1515</v>
      </c>
      <c r="U28" s="162" t="s">
        <v>637</v>
      </c>
    </row>
    <row r="29" spans="1:21" ht="41.25" customHeight="1" x14ac:dyDescent="0.25">
      <c r="A29" s="152">
        <v>24</v>
      </c>
      <c r="B29" s="153" t="s">
        <v>1170</v>
      </c>
      <c r="C29" s="154" t="s">
        <v>638</v>
      </c>
      <c r="D29" s="154" t="s">
        <v>639</v>
      </c>
      <c r="E29" s="155"/>
      <c r="F29" s="155">
        <v>3</v>
      </c>
      <c r="G29" s="155" t="s">
        <v>19</v>
      </c>
      <c r="H29" s="155" t="s">
        <v>20</v>
      </c>
      <c r="I29" s="156" t="s">
        <v>640</v>
      </c>
      <c r="J29" s="155" t="s">
        <v>599</v>
      </c>
      <c r="K29" s="157">
        <v>2</v>
      </c>
      <c r="L29" s="155">
        <v>0.75</v>
      </c>
      <c r="M29" s="155" t="s">
        <v>674</v>
      </c>
      <c r="N29" s="155"/>
      <c r="O29" s="155"/>
      <c r="P29" s="155"/>
      <c r="Q29" s="148">
        <v>0</v>
      </c>
      <c r="R29" s="148"/>
      <c r="S29" s="158" t="s">
        <v>1523</v>
      </c>
      <c r="T29" s="158" t="s">
        <v>1523</v>
      </c>
      <c r="U29" s="158" t="s">
        <v>1523</v>
      </c>
    </row>
    <row r="30" spans="1:21" ht="47.25" x14ac:dyDescent="0.25">
      <c r="A30" s="152">
        <v>25</v>
      </c>
      <c r="B30" s="153" t="s">
        <v>1169</v>
      </c>
      <c r="C30" s="154">
        <v>65.031955999999994</v>
      </c>
      <c r="D30" s="154">
        <v>35.693083000000001</v>
      </c>
      <c r="E30" s="155"/>
      <c r="F30" s="155">
        <v>3</v>
      </c>
      <c r="G30" s="155" t="s">
        <v>19</v>
      </c>
      <c r="H30" s="155" t="s">
        <v>20</v>
      </c>
      <c r="I30" s="156" t="s">
        <v>721</v>
      </c>
      <c r="J30" s="155" t="s">
        <v>599</v>
      </c>
      <c r="K30" s="157">
        <v>2</v>
      </c>
      <c r="L30" s="155">
        <v>0.75</v>
      </c>
      <c r="M30" s="155" t="s">
        <v>674</v>
      </c>
      <c r="N30" s="155"/>
      <c r="O30" s="155"/>
      <c r="P30" s="155"/>
      <c r="Q30" s="148">
        <v>2</v>
      </c>
      <c r="R30" s="148" t="s">
        <v>616</v>
      </c>
      <c r="S30" s="158" t="s">
        <v>1403</v>
      </c>
      <c r="T30" s="159" t="s">
        <v>1515</v>
      </c>
      <c r="U30" s="162" t="s">
        <v>641</v>
      </c>
    </row>
    <row r="31" spans="1:21" ht="47.25" x14ac:dyDescent="0.25">
      <c r="A31" s="152">
        <v>26</v>
      </c>
      <c r="B31" s="153" t="s">
        <v>1168</v>
      </c>
      <c r="C31" s="154">
        <v>65.034205</v>
      </c>
      <c r="D31" s="154">
        <v>35.697225000000003</v>
      </c>
      <c r="E31" s="155"/>
      <c r="F31" s="155">
        <v>3</v>
      </c>
      <c r="G31" s="155" t="s">
        <v>19</v>
      </c>
      <c r="H31" s="155" t="s">
        <v>20</v>
      </c>
      <c r="I31" s="156" t="s">
        <v>721</v>
      </c>
      <c r="J31" s="155" t="s">
        <v>599</v>
      </c>
      <c r="K31" s="157">
        <v>3</v>
      </c>
      <c r="L31" s="155">
        <v>0.75</v>
      </c>
      <c r="M31" s="155" t="s">
        <v>674</v>
      </c>
      <c r="N31" s="155"/>
      <c r="O31" s="155"/>
      <c r="P31" s="155"/>
      <c r="Q31" s="148">
        <v>2</v>
      </c>
      <c r="R31" s="148" t="s">
        <v>616</v>
      </c>
      <c r="S31" s="158" t="s">
        <v>1403</v>
      </c>
      <c r="T31" s="159" t="s">
        <v>1515</v>
      </c>
      <c r="U31" s="162" t="s">
        <v>642</v>
      </c>
    </row>
    <row r="32" spans="1:21" ht="47.25" x14ac:dyDescent="0.25">
      <c r="A32" s="152">
        <v>27</v>
      </c>
      <c r="B32" s="153" t="s">
        <v>1167</v>
      </c>
      <c r="C32" s="154">
        <v>65.029909000000004</v>
      </c>
      <c r="D32" s="154">
        <v>35.697619000000003</v>
      </c>
      <c r="E32" s="155"/>
      <c r="F32" s="155">
        <v>3</v>
      </c>
      <c r="G32" s="155" t="s">
        <v>19</v>
      </c>
      <c r="H32" s="155" t="s">
        <v>20</v>
      </c>
      <c r="I32" s="156" t="s">
        <v>721</v>
      </c>
      <c r="J32" s="155" t="s">
        <v>599</v>
      </c>
      <c r="K32" s="157">
        <v>2</v>
      </c>
      <c r="L32" s="155">
        <v>0.75</v>
      </c>
      <c r="M32" s="155" t="s">
        <v>674</v>
      </c>
      <c r="N32" s="155"/>
      <c r="O32" s="155"/>
      <c r="P32" s="155"/>
      <c r="Q32" s="148">
        <v>2</v>
      </c>
      <c r="R32" s="148" t="s">
        <v>616</v>
      </c>
      <c r="S32" s="158" t="s">
        <v>1403</v>
      </c>
      <c r="T32" s="159" t="s">
        <v>1515</v>
      </c>
      <c r="U32" s="162" t="s">
        <v>643</v>
      </c>
    </row>
    <row r="33" spans="1:21" ht="47.25" x14ac:dyDescent="0.25">
      <c r="A33" s="152">
        <v>28</v>
      </c>
      <c r="B33" s="153" t="s">
        <v>1166</v>
      </c>
      <c r="C33" s="154">
        <v>65.03107</v>
      </c>
      <c r="D33" s="154">
        <v>35.692037999999997</v>
      </c>
      <c r="E33" s="155"/>
      <c r="F33" s="155">
        <v>3</v>
      </c>
      <c r="G33" s="155" t="s">
        <v>19</v>
      </c>
      <c r="H33" s="155" t="s">
        <v>20</v>
      </c>
      <c r="I33" s="156" t="s">
        <v>721</v>
      </c>
      <c r="J33" s="155" t="s">
        <v>599</v>
      </c>
      <c r="K33" s="157">
        <v>3</v>
      </c>
      <c r="L33" s="155">
        <v>0.75</v>
      </c>
      <c r="M33" s="155" t="s">
        <v>674</v>
      </c>
      <c r="N33" s="155"/>
      <c r="O33" s="155"/>
      <c r="P33" s="155"/>
      <c r="Q33" s="148">
        <v>2</v>
      </c>
      <c r="R33" s="148" t="s">
        <v>616</v>
      </c>
      <c r="S33" s="158" t="s">
        <v>1403</v>
      </c>
      <c r="T33" s="159" t="s">
        <v>1515</v>
      </c>
      <c r="U33" s="162" t="s">
        <v>644</v>
      </c>
    </row>
    <row r="34" spans="1:21" ht="47.25" x14ac:dyDescent="0.25">
      <c r="A34" s="152">
        <v>29</v>
      </c>
      <c r="B34" s="153" t="s">
        <v>1165</v>
      </c>
      <c r="C34" s="154">
        <v>65.026951999999994</v>
      </c>
      <c r="D34" s="154">
        <v>35.714148999999999</v>
      </c>
      <c r="E34" s="155"/>
      <c r="F34" s="155">
        <v>3</v>
      </c>
      <c r="G34" s="155" t="s">
        <v>19</v>
      </c>
      <c r="H34" s="155" t="s">
        <v>20</v>
      </c>
      <c r="I34" s="156" t="s">
        <v>721</v>
      </c>
      <c r="J34" s="155" t="s">
        <v>599</v>
      </c>
      <c r="K34" s="157">
        <v>3</v>
      </c>
      <c r="L34" s="155">
        <v>0.75</v>
      </c>
      <c r="M34" s="155" t="s">
        <v>674</v>
      </c>
      <c r="N34" s="155"/>
      <c r="O34" s="155"/>
      <c r="P34" s="155"/>
      <c r="Q34" s="148">
        <v>2</v>
      </c>
      <c r="R34" s="148" t="s">
        <v>616</v>
      </c>
      <c r="S34" s="158" t="s">
        <v>1403</v>
      </c>
      <c r="T34" s="159" t="s">
        <v>1515</v>
      </c>
      <c r="U34" s="162" t="s">
        <v>645</v>
      </c>
    </row>
    <row r="35" spans="1:21" ht="47.25" x14ac:dyDescent="0.25">
      <c r="A35" s="152">
        <v>30</v>
      </c>
      <c r="B35" s="153" t="s">
        <v>1164</v>
      </c>
      <c r="C35" s="154">
        <v>65.027759000000003</v>
      </c>
      <c r="D35" s="154">
        <v>35.722414999999998</v>
      </c>
      <c r="E35" s="155"/>
      <c r="F35" s="155">
        <v>3</v>
      </c>
      <c r="G35" s="155" t="s">
        <v>19</v>
      </c>
      <c r="H35" s="155" t="s">
        <v>20</v>
      </c>
      <c r="I35" s="156" t="s">
        <v>721</v>
      </c>
      <c r="J35" s="155" t="s">
        <v>599</v>
      </c>
      <c r="K35" s="157">
        <v>3</v>
      </c>
      <c r="L35" s="155">
        <v>0.75</v>
      </c>
      <c r="M35" s="155" t="s">
        <v>674</v>
      </c>
      <c r="N35" s="155"/>
      <c r="O35" s="155"/>
      <c r="P35" s="155"/>
      <c r="Q35" s="148">
        <v>2</v>
      </c>
      <c r="R35" s="148" t="s">
        <v>616</v>
      </c>
      <c r="S35" s="158" t="s">
        <v>1403</v>
      </c>
      <c r="T35" s="159" t="s">
        <v>1515</v>
      </c>
      <c r="U35" s="162" t="s">
        <v>646</v>
      </c>
    </row>
    <row r="36" spans="1:21" ht="31.5" x14ac:dyDescent="0.25">
      <c r="A36" s="152">
        <v>31</v>
      </c>
      <c r="B36" s="153" t="s">
        <v>1163</v>
      </c>
      <c r="C36" s="154">
        <v>65.029987000000006</v>
      </c>
      <c r="D36" s="154">
        <v>35.722610000000003</v>
      </c>
      <c r="E36" s="155"/>
      <c r="F36" s="155">
        <v>3</v>
      </c>
      <c r="G36" s="155" t="s">
        <v>19</v>
      </c>
      <c r="H36" s="155" t="s">
        <v>20</v>
      </c>
      <c r="I36" s="156" t="s">
        <v>721</v>
      </c>
      <c r="J36" s="155" t="s">
        <v>599</v>
      </c>
      <c r="K36" s="157">
        <v>3</v>
      </c>
      <c r="L36" s="155">
        <v>0.75</v>
      </c>
      <c r="M36" s="155" t="s">
        <v>674</v>
      </c>
      <c r="N36" s="155"/>
      <c r="O36" s="155"/>
      <c r="P36" s="155"/>
      <c r="Q36" s="148">
        <v>0</v>
      </c>
      <c r="R36" s="148"/>
      <c r="S36" s="158" t="s">
        <v>1524</v>
      </c>
      <c r="T36" s="158" t="s">
        <v>1524</v>
      </c>
      <c r="U36" s="158" t="s">
        <v>1524</v>
      </c>
    </row>
    <row r="37" spans="1:21" ht="47.25" x14ac:dyDescent="0.25">
      <c r="A37" s="152">
        <v>32</v>
      </c>
      <c r="B37" s="153" t="s">
        <v>1162</v>
      </c>
      <c r="C37" s="161">
        <v>65.028620000000004</v>
      </c>
      <c r="D37" s="161">
        <v>35.708280000000002</v>
      </c>
      <c r="E37" s="155"/>
      <c r="F37" s="163">
        <v>3</v>
      </c>
      <c r="G37" s="155" t="s">
        <v>19</v>
      </c>
      <c r="H37" s="155" t="s">
        <v>20</v>
      </c>
      <c r="I37" s="156" t="s">
        <v>721</v>
      </c>
      <c r="J37" s="155" t="s">
        <v>599</v>
      </c>
      <c r="K37" s="157">
        <v>3</v>
      </c>
      <c r="L37" s="155">
        <v>0.75</v>
      </c>
      <c r="M37" s="155" t="s">
        <v>674</v>
      </c>
      <c r="N37" s="155"/>
      <c r="O37" s="155"/>
      <c r="P37" s="155"/>
      <c r="Q37" s="148">
        <v>2</v>
      </c>
      <c r="R37" s="148" t="s">
        <v>616</v>
      </c>
      <c r="S37" s="158" t="s">
        <v>1403</v>
      </c>
      <c r="T37" s="159" t="s">
        <v>1515</v>
      </c>
      <c r="U37" s="162" t="s">
        <v>647</v>
      </c>
    </row>
    <row r="38" spans="1:21" ht="31.5" x14ac:dyDescent="0.25">
      <c r="A38" s="152">
        <v>33</v>
      </c>
      <c r="B38" s="153" t="s">
        <v>1161</v>
      </c>
      <c r="C38" s="161">
        <v>65.021559999999994</v>
      </c>
      <c r="D38" s="161">
        <v>35.744990000000001</v>
      </c>
      <c r="E38" s="155"/>
      <c r="F38" s="163">
        <v>4</v>
      </c>
      <c r="G38" s="155" t="s">
        <v>19</v>
      </c>
      <c r="H38" s="155" t="s">
        <v>20</v>
      </c>
      <c r="I38" s="156" t="s">
        <v>721</v>
      </c>
      <c r="J38" s="155" t="s">
        <v>599</v>
      </c>
      <c r="K38" s="157">
        <v>3</v>
      </c>
      <c r="L38" s="155">
        <v>0.75</v>
      </c>
      <c r="M38" s="155" t="s">
        <v>674</v>
      </c>
      <c r="N38" s="155"/>
      <c r="O38" s="155"/>
      <c r="P38" s="155"/>
      <c r="Q38" s="148">
        <v>0</v>
      </c>
      <c r="R38" s="148"/>
      <c r="S38" s="148" t="s">
        <v>1525</v>
      </c>
      <c r="T38" s="148" t="s">
        <v>1525</v>
      </c>
      <c r="U38" s="148" t="s">
        <v>1525</v>
      </c>
    </row>
    <row r="39" spans="1:21" ht="31.5" x14ac:dyDescent="0.25">
      <c r="A39" s="152">
        <v>34</v>
      </c>
      <c r="B39" s="153" t="s">
        <v>1160</v>
      </c>
      <c r="C39" s="161">
        <v>65.029110000000003</v>
      </c>
      <c r="D39" s="161">
        <v>35.705530000000003</v>
      </c>
      <c r="E39" s="155"/>
      <c r="F39" s="163">
        <v>5</v>
      </c>
      <c r="G39" s="155" t="s">
        <v>19</v>
      </c>
      <c r="H39" s="155" t="s">
        <v>20</v>
      </c>
      <c r="I39" s="156" t="s">
        <v>721</v>
      </c>
      <c r="J39" s="155" t="s">
        <v>599</v>
      </c>
      <c r="K39" s="157">
        <v>3</v>
      </c>
      <c r="L39" s="155">
        <v>0.75</v>
      </c>
      <c r="M39" s="155" t="s">
        <v>674</v>
      </c>
      <c r="N39" s="155"/>
      <c r="O39" s="155"/>
      <c r="P39" s="155"/>
      <c r="Q39" s="148">
        <v>0</v>
      </c>
      <c r="R39" s="148"/>
      <c r="S39" s="148" t="s">
        <v>1526</v>
      </c>
      <c r="T39" s="148" t="s">
        <v>1526</v>
      </c>
      <c r="U39" s="148" t="s">
        <v>1526</v>
      </c>
    </row>
    <row r="40" spans="1:21" ht="31.5" x14ac:dyDescent="0.25">
      <c r="A40" s="152">
        <v>35</v>
      </c>
      <c r="B40" s="153" t="s">
        <v>1159</v>
      </c>
      <c r="C40" s="161">
        <v>65.022800000000004</v>
      </c>
      <c r="D40" s="161">
        <v>35.700949999999999</v>
      </c>
      <c r="E40" s="155"/>
      <c r="F40" s="163">
        <v>6</v>
      </c>
      <c r="G40" s="155" t="s">
        <v>19</v>
      </c>
      <c r="H40" s="155" t="s">
        <v>20</v>
      </c>
      <c r="I40" s="156" t="s">
        <v>721</v>
      </c>
      <c r="J40" s="155" t="s">
        <v>599</v>
      </c>
      <c r="K40" s="157">
        <v>3</v>
      </c>
      <c r="L40" s="155">
        <v>0.75</v>
      </c>
      <c r="M40" s="155" t="s">
        <v>674</v>
      </c>
      <c r="N40" s="155"/>
      <c r="O40" s="155"/>
      <c r="P40" s="155"/>
      <c r="Q40" s="148">
        <v>0</v>
      </c>
      <c r="R40" s="148"/>
      <c r="S40" s="148" t="s">
        <v>1527</v>
      </c>
      <c r="T40" s="148" t="s">
        <v>1527</v>
      </c>
      <c r="U40" s="148" t="s">
        <v>1527</v>
      </c>
    </row>
    <row r="41" spans="1:21" ht="47.25" x14ac:dyDescent="0.25">
      <c r="A41" s="152">
        <v>36</v>
      </c>
      <c r="B41" s="153" t="s">
        <v>1158</v>
      </c>
      <c r="C41" s="161">
        <v>65.02073</v>
      </c>
      <c r="D41" s="161">
        <v>35.709859999999999</v>
      </c>
      <c r="E41" s="155"/>
      <c r="F41" s="163">
        <v>7</v>
      </c>
      <c r="G41" s="155" t="s">
        <v>19</v>
      </c>
      <c r="H41" s="155" t="s">
        <v>20</v>
      </c>
      <c r="I41" s="156" t="s">
        <v>721</v>
      </c>
      <c r="J41" s="155" t="s">
        <v>599</v>
      </c>
      <c r="K41" s="157">
        <v>3</v>
      </c>
      <c r="L41" s="155">
        <v>0.75</v>
      </c>
      <c r="M41" s="155" t="s">
        <v>674</v>
      </c>
      <c r="N41" s="155"/>
      <c r="O41" s="155"/>
      <c r="P41" s="155"/>
      <c r="Q41" s="148">
        <v>2</v>
      </c>
      <c r="R41" s="148" t="s">
        <v>616</v>
      </c>
      <c r="S41" s="158" t="s">
        <v>1403</v>
      </c>
      <c r="T41" s="159" t="s">
        <v>1515</v>
      </c>
      <c r="U41" s="162" t="s">
        <v>648</v>
      </c>
    </row>
  </sheetData>
  <mergeCells count="27">
    <mergeCell ref="N3:P3"/>
    <mergeCell ref="Q3:R3"/>
    <mergeCell ref="K4:K5"/>
    <mergeCell ref="L4:L5"/>
    <mergeCell ref="M4:M5"/>
    <mergeCell ref="N4:N5"/>
    <mergeCell ref="O4:O5"/>
    <mergeCell ref="P4:P5"/>
    <mergeCell ref="Q4:Q5"/>
    <mergeCell ref="R4:R5"/>
    <mergeCell ref="K3:M3"/>
    <mergeCell ref="A1:U1"/>
    <mergeCell ref="A2:A5"/>
    <mergeCell ref="B2:D2"/>
    <mergeCell ref="E2:E5"/>
    <mergeCell ref="F2:R2"/>
    <mergeCell ref="S2:T3"/>
    <mergeCell ref="U2:U5"/>
    <mergeCell ref="B3:B5"/>
    <mergeCell ref="C3:D4"/>
    <mergeCell ref="F3:F5"/>
    <mergeCell ref="G3:G5"/>
    <mergeCell ref="H3:H5"/>
    <mergeCell ref="I3:I5"/>
    <mergeCell ref="J3:J5"/>
    <mergeCell ref="S4:S5"/>
    <mergeCell ref="T4:T5"/>
  </mergeCells>
  <pageMargins left="0.7" right="0.7" top="0.75" bottom="0.75" header="0.51180555555555496" footer="0.51180555555555496"/>
  <pageSetup paperSize="9" scale="40" firstPageNumber="0" fitToHeight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ADF72-2E09-47A9-86E9-E860A41E5DAF}">
  <sheetPr>
    <pageSetUpPr fitToPage="1"/>
  </sheetPr>
  <dimension ref="A1:V97"/>
  <sheetViews>
    <sheetView topLeftCell="A4" zoomScale="85" zoomScaleNormal="85" workbookViewId="0">
      <selection activeCell="I3" sqref="I3:I4"/>
    </sheetView>
  </sheetViews>
  <sheetFormatPr defaultRowHeight="15" x14ac:dyDescent="0.25"/>
  <cols>
    <col min="1" max="1" width="5.140625" style="29" customWidth="1"/>
    <col min="2" max="2" width="20.5703125" style="32" customWidth="1"/>
    <col min="3" max="3" width="11.28515625" style="29" customWidth="1"/>
    <col min="4" max="4" width="10.5703125" style="29" customWidth="1"/>
    <col min="5" max="5" width="16.85546875" style="29" customWidth="1"/>
    <col min="6" max="6" width="9.85546875" style="29" customWidth="1"/>
    <col min="7" max="7" width="10.42578125" style="29" customWidth="1"/>
    <col min="8" max="8" width="9.28515625" style="29" customWidth="1"/>
    <col min="9" max="9" width="11" style="29" customWidth="1"/>
    <col min="10" max="10" width="11.5703125" style="29" customWidth="1"/>
    <col min="11" max="11" width="13" style="29" customWidth="1"/>
    <col min="12" max="12" width="10.28515625" style="29" customWidth="1"/>
    <col min="13" max="14" width="12.140625" style="29" customWidth="1"/>
    <col min="15" max="15" width="11.7109375" style="29" customWidth="1"/>
    <col min="16" max="16" width="10.42578125" style="29" customWidth="1"/>
    <col min="17" max="17" width="9.42578125" style="29" customWidth="1"/>
    <col min="18" max="18" width="10.5703125" style="29" customWidth="1"/>
    <col min="19" max="19" width="26.140625" style="118" customWidth="1"/>
    <col min="20" max="20" width="27.42578125" style="113" customWidth="1"/>
    <col min="21" max="21" width="43.85546875" style="29" customWidth="1"/>
    <col min="22" max="16384" width="9.140625" style="29"/>
  </cols>
  <sheetData>
    <row r="1" spans="1:22" s="171" customFormat="1" ht="33.75" customHeight="1" x14ac:dyDescent="0.25">
      <c r="A1" s="265" t="s">
        <v>1529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170"/>
    </row>
    <row r="2" spans="1:22" s="164" customFormat="1" ht="30" customHeight="1" x14ac:dyDescent="0.25">
      <c r="A2" s="252" t="s">
        <v>0</v>
      </c>
      <c r="B2" s="254" t="s">
        <v>5</v>
      </c>
      <c r="C2" s="255"/>
      <c r="D2" s="256"/>
      <c r="E2" s="257" t="s">
        <v>9</v>
      </c>
      <c r="F2" s="254" t="s">
        <v>104</v>
      </c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60"/>
      <c r="S2" s="261" t="s">
        <v>1484</v>
      </c>
      <c r="T2" s="262"/>
      <c r="U2" s="273" t="s">
        <v>1489</v>
      </c>
    </row>
    <row r="3" spans="1:22" s="164" customFormat="1" ht="57" customHeight="1" x14ac:dyDescent="0.25">
      <c r="A3" s="252"/>
      <c r="B3" s="275" t="s">
        <v>11</v>
      </c>
      <c r="C3" s="277" t="s">
        <v>649</v>
      </c>
      <c r="D3" s="278"/>
      <c r="E3" s="258"/>
      <c r="F3" s="271" t="s">
        <v>106</v>
      </c>
      <c r="G3" s="271" t="s">
        <v>16</v>
      </c>
      <c r="H3" s="271" t="s">
        <v>17</v>
      </c>
      <c r="I3" s="271" t="s">
        <v>107</v>
      </c>
      <c r="J3" s="271" t="s">
        <v>1480</v>
      </c>
      <c r="K3" s="281" t="s">
        <v>109</v>
      </c>
      <c r="L3" s="282"/>
      <c r="M3" s="283"/>
      <c r="N3" s="281" t="s">
        <v>47</v>
      </c>
      <c r="O3" s="282"/>
      <c r="P3" s="283"/>
      <c r="Q3" s="279" t="s">
        <v>13</v>
      </c>
      <c r="R3" s="280"/>
      <c r="S3" s="263"/>
      <c r="T3" s="264"/>
      <c r="U3" s="273"/>
    </row>
    <row r="4" spans="1:22" s="164" customFormat="1" ht="68.25" customHeight="1" x14ac:dyDescent="0.25">
      <c r="A4" s="253"/>
      <c r="B4" s="276"/>
      <c r="C4" s="166" t="s">
        <v>1485</v>
      </c>
      <c r="D4" s="166" t="s">
        <v>1486</v>
      </c>
      <c r="E4" s="258"/>
      <c r="F4" s="272"/>
      <c r="G4" s="272"/>
      <c r="H4" s="272"/>
      <c r="I4" s="272"/>
      <c r="J4" s="272"/>
      <c r="K4" s="165" t="s">
        <v>1481</v>
      </c>
      <c r="L4" s="165" t="s">
        <v>1450</v>
      </c>
      <c r="M4" s="165" t="s">
        <v>1482</v>
      </c>
      <c r="N4" s="165" t="s">
        <v>1483</v>
      </c>
      <c r="O4" s="165" t="s">
        <v>1452</v>
      </c>
      <c r="P4" s="165" t="s">
        <v>1482</v>
      </c>
      <c r="Q4" s="165" t="s">
        <v>1455</v>
      </c>
      <c r="R4" s="165" t="s">
        <v>1480</v>
      </c>
      <c r="S4" s="165" t="s">
        <v>1487</v>
      </c>
      <c r="T4" s="165" t="s">
        <v>1488</v>
      </c>
      <c r="U4" s="274"/>
    </row>
    <row r="5" spans="1:22" ht="31.5" customHeight="1" x14ac:dyDescent="0.25">
      <c r="A5" s="119">
        <v>1</v>
      </c>
      <c r="B5" s="31" t="s">
        <v>1185</v>
      </c>
      <c r="C5" s="119">
        <v>64.719579999999993</v>
      </c>
      <c r="D5" s="119">
        <v>40.785649999999997</v>
      </c>
      <c r="E5" s="30"/>
      <c r="F5" s="119">
        <v>3</v>
      </c>
      <c r="G5" s="119" t="s">
        <v>19</v>
      </c>
      <c r="H5" s="119" t="s">
        <v>20</v>
      </c>
      <c r="I5" s="119" t="s">
        <v>21</v>
      </c>
      <c r="J5" s="119" t="s">
        <v>599</v>
      </c>
      <c r="K5" s="119" t="s">
        <v>650</v>
      </c>
      <c r="L5" s="119">
        <v>2</v>
      </c>
      <c r="M5" s="119">
        <v>0.75</v>
      </c>
      <c r="N5" s="119"/>
      <c r="O5" s="119"/>
      <c r="P5" s="119"/>
      <c r="Q5" s="119">
        <v>3</v>
      </c>
      <c r="R5" s="119" t="s">
        <v>117</v>
      </c>
      <c r="S5" s="31" t="s">
        <v>1403</v>
      </c>
      <c r="T5" s="31" t="s">
        <v>1477</v>
      </c>
      <c r="U5" s="120" t="s">
        <v>651</v>
      </c>
    </row>
    <row r="6" spans="1:22" ht="76.5" x14ac:dyDescent="0.25">
      <c r="A6" s="119">
        <v>2</v>
      </c>
      <c r="B6" s="31" t="s">
        <v>1186</v>
      </c>
      <c r="C6" s="119">
        <v>64.720699999999994</v>
      </c>
      <c r="D6" s="119">
        <v>40.786140000000003</v>
      </c>
      <c r="E6" s="30"/>
      <c r="F6" s="119">
        <v>3</v>
      </c>
      <c r="G6" s="119" t="s">
        <v>19</v>
      </c>
      <c r="H6" s="119" t="s">
        <v>20</v>
      </c>
      <c r="I6" s="119" t="s">
        <v>21</v>
      </c>
      <c r="J6" s="119" t="s">
        <v>599</v>
      </c>
      <c r="K6" s="119" t="s">
        <v>650</v>
      </c>
      <c r="L6" s="119">
        <v>2</v>
      </c>
      <c r="M6" s="119">
        <v>0.75</v>
      </c>
      <c r="N6" s="119"/>
      <c r="O6" s="119"/>
      <c r="P6" s="119"/>
      <c r="Q6" s="119">
        <v>3</v>
      </c>
      <c r="R6" s="119" t="s">
        <v>117</v>
      </c>
      <c r="S6" s="31" t="s">
        <v>1403</v>
      </c>
      <c r="T6" s="31" t="s">
        <v>1477</v>
      </c>
      <c r="U6" s="120" t="s">
        <v>652</v>
      </c>
    </row>
    <row r="7" spans="1:22" ht="76.5" x14ac:dyDescent="0.25">
      <c r="A7" s="119">
        <v>3</v>
      </c>
      <c r="B7" s="31" t="s">
        <v>1187</v>
      </c>
      <c r="C7" s="119">
        <v>64.720560000000006</v>
      </c>
      <c r="D7" s="119">
        <v>40.790100000000002</v>
      </c>
      <c r="E7" s="30"/>
      <c r="F7" s="119">
        <v>3</v>
      </c>
      <c r="G7" s="119" t="s">
        <v>19</v>
      </c>
      <c r="H7" s="119" t="s">
        <v>20</v>
      </c>
      <c r="I7" s="119" t="s">
        <v>21</v>
      </c>
      <c r="J7" s="119" t="s">
        <v>599</v>
      </c>
      <c r="K7" s="119" t="s">
        <v>650</v>
      </c>
      <c r="L7" s="119">
        <v>1</v>
      </c>
      <c r="M7" s="119">
        <v>0.75</v>
      </c>
      <c r="N7" s="119"/>
      <c r="O7" s="119"/>
      <c r="P7" s="119"/>
      <c r="Q7" s="119">
        <v>3</v>
      </c>
      <c r="R7" s="119" t="s">
        <v>117</v>
      </c>
      <c r="S7" s="31" t="s">
        <v>1403</v>
      </c>
      <c r="T7" s="31" t="s">
        <v>1477</v>
      </c>
      <c r="U7" s="120" t="s">
        <v>652</v>
      </c>
    </row>
    <row r="8" spans="1:22" ht="76.5" x14ac:dyDescent="0.25">
      <c r="A8" s="119">
        <v>4</v>
      </c>
      <c r="B8" s="31" t="s">
        <v>1188</v>
      </c>
      <c r="C8" s="119">
        <v>64.719740000000002</v>
      </c>
      <c r="D8" s="119">
        <v>40.766159999999999</v>
      </c>
      <c r="E8" s="30"/>
      <c r="F8" s="119">
        <v>3</v>
      </c>
      <c r="G8" s="119" t="s">
        <v>19</v>
      </c>
      <c r="H8" s="119" t="s">
        <v>20</v>
      </c>
      <c r="I8" s="119" t="s">
        <v>21</v>
      </c>
      <c r="J8" s="119" t="s">
        <v>599</v>
      </c>
      <c r="K8" s="119" t="s">
        <v>650</v>
      </c>
      <c r="L8" s="119">
        <v>2</v>
      </c>
      <c r="M8" s="119">
        <v>0.75</v>
      </c>
      <c r="N8" s="119"/>
      <c r="O8" s="119"/>
      <c r="P8" s="119"/>
      <c r="Q8" s="119">
        <v>3</v>
      </c>
      <c r="R8" s="119" t="s">
        <v>117</v>
      </c>
      <c r="S8" s="31" t="s">
        <v>1403</v>
      </c>
      <c r="T8" s="31" t="s">
        <v>1477</v>
      </c>
      <c r="U8" s="120" t="s">
        <v>652</v>
      </c>
    </row>
    <row r="9" spans="1:22" ht="76.5" x14ac:dyDescent="0.25">
      <c r="A9" s="119">
        <v>5</v>
      </c>
      <c r="B9" s="31" t="s">
        <v>1189</v>
      </c>
      <c r="C9" s="119">
        <v>64.720920000000007</v>
      </c>
      <c r="D9" s="119">
        <v>40.768000000000001</v>
      </c>
      <c r="E9" s="30"/>
      <c r="F9" s="119">
        <v>3</v>
      </c>
      <c r="G9" s="119" t="s">
        <v>19</v>
      </c>
      <c r="H9" s="119" t="s">
        <v>20</v>
      </c>
      <c r="I9" s="119" t="s">
        <v>21</v>
      </c>
      <c r="J9" s="119" t="s">
        <v>599</v>
      </c>
      <c r="K9" s="119" t="s">
        <v>650</v>
      </c>
      <c r="L9" s="119">
        <v>1</v>
      </c>
      <c r="M9" s="119">
        <v>0.75</v>
      </c>
      <c r="N9" s="119"/>
      <c r="O9" s="119"/>
      <c r="P9" s="119"/>
      <c r="Q9" s="119">
        <v>3</v>
      </c>
      <c r="R9" s="119" t="s">
        <v>117</v>
      </c>
      <c r="S9" s="31" t="s">
        <v>1403</v>
      </c>
      <c r="T9" s="31" t="s">
        <v>1477</v>
      </c>
      <c r="U9" s="120" t="s">
        <v>652</v>
      </c>
    </row>
    <row r="10" spans="1:22" ht="76.5" x14ac:dyDescent="0.25">
      <c r="A10" s="119">
        <v>6</v>
      </c>
      <c r="B10" s="31" t="s">
        <v>1190</v>
      </c>
      <c r="C10" s="119">
        <v>64.722390000000004</v>
      </c>
      <c r="D10" s="119">
        <v>40.771369999999997</v>
      </c>
      <c r="E10" s="30"/>
      <c r="F10" s="119">
        <v>3</v>
      </c>
      <c r="G10" s="119" t="s">
        <v>19</v>
      </c>
      <c r="H10" s="119" t="s">
        <v>20</v>
      </c>
      <c r="I10" s="119" t="s">
        <v>21</v>
      </c>
      <c r="J10" s="119" t="s">
        <v>599</v>
      </c>
      <c r="K10" s="119" t="s">
        <v>650</v>
      </c>
      <c r="L10" s="119">
        <v>2</v>
      </c>
      <c r="M10" s="119">
        <v>0.75</v>
      </c>
      <c r="N10" s="119"/>
      <c r="O10" s="119"/>
      <c r="P10" s="119"/>
      <c r="Q10" s="119">
        <v>3</v>
      </c>
      <c r="R10" s="119" t="s">
        <v>117</v>
      </c>
      <c r="S10" s="31" t="s">
        <v>1403</v>
      </c>
      <c r="T10" s="31" t="s">
        <v>1477</v>
      </c>
      <c r="U10" s="120" t="s">
        <v>652</v>
      </c>
    </row>
    <row r="11" spans="1:22" ht="76.5" x14ac:dyDescent="0.25">
      <c r="A11" s="119">
        <v>7</v>
      </c>
      <c r="B11" s="31" t="s">
        <v>1191</v>
      </c>
      <c r="C11" s="119">
        <v>64.722489999999993</v>
      </c>
      <c r="D11" s="119">
        <v>40.774949999999997</v>
      </c>
      <c r="E11" s="30"/>
      <c r="F11" s="119">
        <v>3</v>
      </c>
      <c r="G11" s="119" t="s">
        <v>19</v>
      </c>
      <c r="H11" s="119" t="s">
        <v>20</v>
      </c>
      <c r="I11" s="119" t="s">
        <v>21</v>
      </c>
      <c r="J11" s="119" t="s">
        <v>599</v>
      </c>
      <c r="K11" s="119" t="s">
        <v>650</v>
      </c>
      <c r="L11" s="119">
        <v>2</v>
      </c>
      <c r="M11" s="119">
        <v>0.75</v>
      </c>
      <c r="N11" s="119"/>
      <c r="O11" s="119"/>
      <c r="P11" s="119"/>
      <c r="Q11" s="119">
        <v>3</v>
      </c>
      <c r="R11" s="119" t="s">
        <v>117</v>
      </c>
      <c r="S11" s="31" t="s">
        <v>1403</v>
      </c>
      <c r="T11" s="31" t="s">
        <v>1477</v>
      </c>
      <c r="U11" s="120" t="s">
        <v>652</v>
      </c>
    </row>
    <row r="12" spans="1:22" ht="76.5" x14ac:dyDescent="0.25">
      <c r="A12" s="119">
        <v>8</v>
      </c>
      <c r="B12" s="31" t="s">
        <v>1192</v>
      </c>
      <c r="C12" s="119">
        <v>64.722549999999998</v>
      </c>
      <c r="D12" s="119">
        <v>40.778030000000001</v>
      </c>
      <c r="E12" s="30"/>
      <c r="F12" s="119">
        <v>3</v>
      </c>
      <c r="G12" s="119" t="s">
        <v>19</v>
      </c>
      <c r="H12" s="119" t="s">
        <v>20</v>
      </c>
      <c r="I12" s="119" t="s">
        <v>21</v>
      </c>
      <c r="J12" s="119" t="s">
        <v>599</v>
      </c>
      <c r="K12" s="119" t="s">
        <v>650</v>
      </c>
      <c r="L12" s="119">
        <v>3</v>
      </c>
      <c r="M12" s="119">
        <v>0.75</v>
      </c>
      <c r="N12" s="119"/>
      <c r="O12" s="119"/>
      <c r="P12" s="119"/>
      <c r="Q12" s="119">
        <v>6</v>
      </c>
      <c r="R12" s="119" t="s">
        <v>117</v>
      </c>
      <c r="S12" s="31" t="s">
        <v>1403</v>
      </c>
      <c r="T12" s="31" t="s">
        <v>1477</v>
      </c>
      <c r="U12" s="120" t="s">
        <v>652</v>
      </c>
    </row>
    <row r="13" spans="1:22" ht="105" customHeight="1" x14ac:dyDescent="0.25">
      <c r="A13" s="119">
        <v>9</v>
      </c>
      <c r="B13" s="31" t="s">
        <v>1193</v>
      </c>
      <c r="C13" s="119">
        <v>64.721310000000003</v>
      </c>
      <c r="D13" s="119">
        <v>40.777830000000002</v>
      </c>
      <c r="E13" s="30"/>
      <c r="F13" s="119">
        <v>3</v>
      </c>
      <c r="G13" s="119" t="s">
        <v>19</v>
      </c>
      <c r="H13" s="119" t="s">
        <v>20</v>
      </c>
      <c r="I13" s="119" t="s">
        <v>21</v>
      </c>
      <c r="J13" s="119" t="s">
        <v>599</v>
      </c>
      <c r="K13" s="119" t="s">
        <v>650</v>
      </c>
      <c r="L13" s="119">
        <v>2</v>
      </c>
      <c r="M13" s="119">
        <v>0.75</v>
      </c>
      <c r="N13" s="119"/>
      <c r="O13" s="119"/>
      <c r="P13" s="119"/>
      <c r="Q13" s="119">
        <v>3</v>
      </c>
      <c r="R13" s="119" t="s">
        <v>117</v>
      </c>
      <c r="S13" s="31" t="s">
        <v>1403</v>
      </c>
      <c r="T13" s="31" t="s">
        <v>1477</v>
      </c>
      <c r="U13" s="120" t="s">
        <v>652</v>
      </c>
    </row>
    <row r="14" spans="1:22" ht="112.5" customHeight="1" x14ac:dyDescent="0.25">
      <c r="A14" s="119">
        <v>10</v>
      </c>
      <c r="B14" s="31" t="s">
        <v>1194</v>
      </c>
      <c r="C14" s="119">
        <v>64.723590000000002</v>
      </c>
      <c r="D14" s="119">
        <v>40.781260000000003</v>
      </c>
      <c r="E14" s="30"/>
      <c r="F14" s="119">
        <v>3</v>
      </c>
      <c r="G14" s="119" t="s">
        <v>19</v>
      </c>
      <c r="H14" s="119" t="s">
        <v>20</v>
      </c>
      <c r="I14" s="119" t="s">
        <v>21</v>
      </c>
      <c r="J14" s="119" t="s">
        <v>599</v>
      </c>
      <c r="K14" s="119" t="s">
        <v>650</v>
      </c>
      <c r="L14" s="119">
        <v>2</v>
      </c>
      <c r="M14" s="119">
        <v>0.75</v>
      </c>
      <c r="N14" s="119"/>
      <c r="O14" s="119"/>
      <c r="P14" s="119"/>
      <c r="Q14" s="119">
        <v>3</v>
      </c>
      <c r="R14" s="119" t="s">
        <v>117</v>
      </c>
      <c r="S14" s="31" t="s">
        <v>1403</v>
      </c>
      <c r="T14" s="31" t="s">
        <v>1477</v>
      </c>
      <c r="U14" s="120" t="s">
        <v>652</v>
      </c>
    </row>
    <row r="15" spans="1:22" ht="146.25" customHeight="1" x14ac:dyDescent="0.25">
      <c r="A15" s="119">
        <v>11</v>
      </c>
      <c r="B15" s="31" t="s">
        <v>1195</v>
      </c>
      <c r="C15" s="119">
        <v>64.691879999999998</v>
      </c>
      <c r="D15" s="119">
        <v>40.717529999999996</v>
      </c>
      <c r="E15" s="30"/>
      <c r="F15" s="119"/>
      <c r="G15" s="119"/>
      <c r="H15" s="119"/>
      <c r="I15" s="119"/>
      <c r="J15" s="119" t="s">
        <v>599</v>
      </c>
      <c r="K15" s="119" t="s">
        <v>650</v>
      </c>
      <c r="L15" s="119">
        <v>2</v>
      </c>
      <c r="M15" s="119">
        <v>0.75</v>
      </c>
      <c r="N15" s="119"/>
      <c r="O15" s="119"/>
      <c r="P15" s="119"/>
      <c r="Q15" s="119"/>
      <c r="R15" s="119"/>
      <c r="S15" s="31" t="s">
        <v>653</v>
      </c>
      <c r="T15" s="31" t="s">
        <v>653</v>
      </c>
      <c r="U15" s="31" t="s">
        <v>653</v>
      </c>
    </row>
    <row r="16" spans="1:22" ht="33.75" customHeight="1" x14ac:dyDescent="0.25">
      <c r="A16" s="119">
        <v>12</v>
      </c>
      <c r="B16" s="31" t="s">
        <v>1196</v>
      </c>
      <c r="C16" s="119">
        <v>64.659649999999999</v>
      </c>
      <c r="D16" s="119">
        <v>40.647170000000003</v>
      </c>
      <c r="E16" s="30"/>
      <c r="F16" s="119"/>
      <c r="G16" s="119" t="s">
        <v>19</v>
      </c>
      <c r="H16" s="119" t="s">
        <v>20</v>
      </c>
      <c r="I16" s="119" t="s">
        <v>21</v>
      </c>
      <c r="J16" s="119" t="s">
        <v>599</v>
      </c>
      <c r="K16" s="119" t="s">
        <v>20</v>
      </c>
      <c r="L16" s="119">
        <v>1</v>
      </c>
      <c r="M16" s="119">
        <v>1.1000000000000001</v>
      </c>
      <c r="N16" s="119"/>
      <c r="O16" s="119"/>
      <c r="P16" s="119"/>
      <c r="Q16" s="119"/>
      <c r="R16" s="119"/>
      <c r="S16" s="31" t="s">
        <v>1403</v>
      </c>
      <c r="T16" s="31" t="s">
        <v>1477</v>
      </c>
      <c r="U16" s="120" t="s">
        <v>654</v>
      </c>
    </row>
    <row r="17" spans="1:21" ht="29.25" customHeight="1" x14ac:dyDescent="0.25">
      <c r="A17" s="119">
        <v>13</v>
      </c>
      <c r="B17" s="31" t="s">
        <v>1197</v>
      </c>
      <c r="C17" s="119">
        <v>64.78716</v>
      </c>
      <c r="D17" s="119">
        <v>40.46114</v>
      </c>
      <c r="E17" s="30"/>
      <c r="F17" s="119">
        <v>12</v>
      </c>
      <c r="G17" s="119" t="s">
        <v>19</v>
      </c>
      <c r="H17" s="119" t="s">
        <v>20</v>
      </c>
      <c r="I17" s="119" t="s">
        <v>21</v>
      </c>
      <c r="J17" s="119" t="s">
        <v>599</v>
      </c>
      <c r="K17" s="119" t="s">
        <v>20</v>
      </c>
      <c r="L17" s="119">
        <v>3</v>
      </c>
      <c r="M17" s="119">
        <v>0.75</v>
      </c>
      <c r="N17" s="119"/>
      <c r="O17" s="119"/>
      <c r="P17" s="119"/>
      <c r="Q17" s="119">
        <v>6</v>
      </c>
      <c r="R17" s="119" t="s">
        <v>117</v>
      </c>
      <c r="S17" s="31" t="s">
        <v>1403</v>
      </c>
      <c r="T17" s="31" t="s">
        <v>1477</v>
      </c>
      <c r="U17" s="119" t="s">
        <v>1528</v>
      </c>
    </row>
    <row r="18" spans="1:21" ht="113.25" customHeight="1" x14ac:dyDescent="0.25">
      <c r="A18" s="119">
        <v>14</v>
      </c>
      <c r="B18" s="31" t="s">
        <v>1198</v>
      </c>
      <c r="C18" s="119">
        <v>64.63382</v>
      </c>
      <c r="D18" s="119">
        <v>40.613129999999998</v>
      </c>
      <c r="E18" s="30"/>
      <c r="F18" s="119">
        <v>6</v>
      </c>
      <c r="G18" s="119" t="s">
        <v>19</v>
      </c>
      <c r="H18" s="119" t="s">
        <v>20</v>
      </c>
      <c r="I18" s="119" t="s">
        <v>21</v>
      </c>
      <c r="J18" s="119" t="s">
        <v>599</v>
      </c>
      <c r="K18" s="119" t="s">
        <v>655</v>
      </c>
      <c r="L18" s="119">
        <v>2</v>
      </c>
      <c r="M18" s="119">
        <v>1.1000000000000001</v>
      </c>
      <c r="N18" s="119"/>
      <c r="O18" s="119"/>
      <c r="P18" s="119"/>
      <c r="Q18" s="119">
        <v>6</v>
      </c>
      <c r="R18" s="119" t="s">
        <v>117</v>
      </c>
      <c r="S18" s="31" t="s">
        <v>1403</v>
      </c>
      <c r="T18" s="31" t="s">
        <v>1477</v>
      </c>
      <c r="U18" s="120" t="s">
        <v>1459</v>
      </c>
    </row>
    <row r="19" spans="1:21" ht="51" x14ac:dyDescent="0.25">
      <c r="A19" s="119">
        <v>15</v>
      </c>
      <c r="B19" s="31" t="s">
        <v>1199</v>
      </c>
      <c r="C19" s="119">
        <v>64.617239999999995</v>
      </c>
      <c r="D19" s="119">
        <v>40.586939999999998</v>
      </c>
      <c r="E19" s="30"/>
      <c r="F19" s="119">
        <v>12</v>
      </c>
      <c r="G19" s="119" t="s">
        <v>19</v>
      </c>
      <c r="H19" s="119" t="s">
        <v>20</v>
      </c>
      <c r="I19" s="119" t="s">
        <v>21</v>
      </c>
      <c r="J19" s="119" t="s">
        <v>599</v>
      </c>
      <c r="K19" s="119" t="s">
        <v>655</v>
      </c>
      <c r="L19" s="119">
        <v>3</v>
      </c>
      <c r="M19" s="119">
        <v>1.1000000000000001</v>
      </c>
      <c r="N19" s="119"/>
      <c r="O19" s="119"/>
      <c r="P19" s="119"/>
      <c r="Q19" s="119">
        <v>6</v>
      </c>
      <c r="R19" s="119" t="s">
        <v>117</v>
      </c>
      <c r="S19" s="31" t="s">
        <v>1403</v>
      </c>
      <c r="T19" s="31" t="s">
        <v>1477</v>
      </c>
      <c r="U19" s="120" t="s">
        <v>656</v>
      </c>
    </row>
    <row r="20" spans="1:21" ht="25.5" x14ac:dyDescent="0.25">
      <c r="A20" s="119">
        <v>16</v>
      </c>
      <c r="B20" s="31" t="s">
        <v>1200</v>
      </c>
      <c r="C20" s="119">
        <v>64.617519999999999</v>
      </c>
      <c r="D20" s="119">
        <v>40.589579999999998</v>
      </c>
      <c r="E20" s="30"/>
      <c r="F20" s="119"/>
      <c r="G20" s="119"/>
      <c r="H20" s="119"/>
      <c r="I20" s="119"/>
      <c r="J20" s="119"/>
      <c r="K20" s="119" t="s">
        <v>69</v>
      </c>
      <c r="L20" s="119"/>
      <c r="M20" s="119" t="s">
        <v>78</v>
      </c>
      <c r="N20" s="119"/>
      <c r="O20" s="119"/>
      <c r="P20" s="119"/>
      <c r="Q20" s="119"/>
      <c r="R20" s="119"/>
      <c r="S20" s="31" t="s">
        <v>657</v>
      </c>
      <c r="T20" s="31" t="s">
        <v>657</v>
      </c>
      <c r="U20" s="31" t="s">
        <v>657</v>
      </c>
    </row>
    <row r="21" spans="1:21" ht="25.5" x14ac:dyDescent="0.25">
      <c r="A21" s="119">
        <v>17</v>
      </c>
      <c r="B21" s="31" t="s">
        <v>1201</v>
      </c>
      <c r="C21" s="119">
        <v>64.617789999999999</v>
      </c>
      <c r="D21" s="119">
        <v>40.588619999999999</v>
      </c>
      <c r="E21" s="30"/>
      <c r="F21" s="119"/>
      <c r="G21" s="119"/>
      <c r="H21" s="119"/>
      <c r="I21" s="119"/>
      <c r="J21" s="119" t="s">
        <v>599</v>
      </c>
      <c r="K21" s="119" t="s">
        <v>655</v>
      </c>
      <c r="L21" s="119">
        <v>1</v>
      </c>
      <c r="M21" s="119">
        <v>1.1000000000000001</v>
      </c>
      <c r="N21" s="119"/>
      <c r="O21" s="119"/>
      <c r="P21" s="119"/>
      <c r="Q21" s="119"/>
      <c r="R21" s="119"/>
      <c r="S21" s="31" t="s">
        <v>658</v>
      </c>
      <c r="T21" s="31" t="s">
        <v>658</v>
      </c>
      <c r="U21" s="31" t="s">
        <v>658</v>
      </c>
    </row>
    <row r="22" spans="1:21" ht="45.75" customHeight="1" x14ac:dyDescent="0.25">
      <c r="A22" s="119">
        <v>18</v>
      </c>
      <c r="B22" s="31" t="s">
        <v>1202</v>
      </c>
      <c r="C22" s="119">
        <v>64.620369999999994</v>
      </c>
      <c r="D22" s="119">
        <v>40.587679999999999</v>
      </c>
      <c r="E22" s="30"/>
      <c r="F22" s="119">
        <v>12</v>
      </c>
      <c r="G22" s="119" t="s">
        <v>19</v>
      </c>
      <c r="H22" s="119" t="s">
        <v>20</v>
      </c>
      <c r="I22" s="119" t="s">
        <v>21</v>
      </c>
      <c r="J22" s="119" t="s">
        <v>599</v>
      </c>
      <c r="K22" s="119" t="s">
        <v>659</v>
      </c>
      <c r="L22" s="119">
        <v>3</v>
      </c>
      <c r="M22" s="119">
        <v>1.1000000000000001</v>
      </c>
      <c r="N22" s="119"/>
      <c r="O22" s="119"/>
      <c r="P22" s="119"/>
      <c r="Q22" s="119">
        <v>6</v>
      </c>
      <c r="R22" s="119" t="s">
        <v>117</v>
      </c>
      <c r="S22" s="31" t="s">
        <v>1403</v>
      </c>
      <c r="T22" s="31" t="s">
        <v>1477</v>
      </c>
      <c r="U22" s="120" t="s">
        <v>660</v>
      </c>
    </row>
    <row r="23" spans="1:21" ht="25.5" x14ac:dyDescent="0.25">
      <c r="A23" s="119">
        <v>19</v>
      </c>
      <c r="B23" s="31" t="s">
        <v>1203</v>
      </c>
      <c r="C23" s="119">
        <v>64.63552</v>
      </c>
      <c r="D23" s="119">
        <v>40.983939999999997</v>
      </c>
      <c r="E23" s="30"/>
      <c r="F23" s="119">
        <v>12</v>
      </c>
      <c r="G23" s="119" t="s">
        <v>19</v>
      </c>
      <c r="H23" s="119" t="s">
        <v>20</v>
      </c>
      <c r="I23" s="119" t="s">
        <v>21</v>
      </c>
      <c r="J23" s="119" t="s">
        <v>599</v>
      </c>
      <c r="K23" s="119" t="s">
        <v>650</v>
      </c>
      <c r="L23" s="119">
        <v>3</v>
      </c>
      <c r="M23" s="119">
        <v>0.75</v>
      </c>
      <c r="N23" s="119"/>
      <c r="O23" s="119"/>
      <c r="P23" s="119"/>
      <c r="Q23" s="119"/>
      <c r="R23" s="119"/>
      <c r="S23" s="31" t="s">
        <v>661</v>
      </c>
      <c r="T23" s="31" t="s">
        <v>661</v>
      </c>
      <c r="U23" s="31" t="s">
        <v>661</v>
      </c>
    </row>
    <row r="24" spans="1:21" ht="25.5" x14ac:dyDescent="0.25">
      <c r="A24" s="119">
        <v>20</v>
      </c>
      <c r="B24" s="31" t="s">
        <v>1204</v>
      </c>
      <c r="C24" s="119">
        <v>65.628010000000003</v>
      </c>
      <c r="D24" s="119">
        <v>39.884399999999999</v>
      </c>
      <c r="E24" s="30"/>
      <c r="F24" s="119"/>
      <c r="G24" s="119"/>
      <c r="H24" s="119"/>
      <c r="I24" s="119"/>
      <c r="J24" s="119"/>
      <c r="K24" s="121" t="s">
        <v>662</v>
      </c>
      <c r="L24" s="119"/>
      <c r="M24" s="119" t="s">
        <v>78</v>
      </c>
      <c r="N24" s="119"/>
      <c r="O24" s="119"/>
      <c r="P24" s="119"/>
      <c r="Q24" s="119"/>
      <c r="R24" s="119"/>
      <c r="S24" s="31" t="s">
        <v>292</v>
      </c>
      <c r="T24" s="31" t="s">
        <v>292</v>
      </c>
      <c r="U24" s="31" t="s">
        <v>292</v>
      </c>
    </row>
    <row r="25" spans="1:21" x14ac:dyDescent="0.25">
      <c r="A25" s="119">
        <v>21</v>
      </c>
      <c r="B25" s="31" t="s">
        <v>1205</v>
      </c>
      <c r="C25" s="119">
        <v>64.91628</v>
      </c>
      <c r="D25" s="119">
        <v>40.22645</v>
      </c>
      <c r="E25" s="30"/>
      <c r="F25" s="119"/>
      <c r="G25" s="119"/>
      <c r="H25" s="119"/>
      <c r="I25" s="119"/>
      <c r="J25" s="119"/>
      <c r="K25" s="121" t="s">
        <v>662</v>
      </c>
      <c r="L25" s="119"/>
      <c r="M25" s="119" t="s">
        <v>78</v>
      </c>
      <c r="N25" s="119"/>
      <c r="O25" s="119"/>
      <c r="P25" s="119"/>
      <c r="Q25" s="119"/>
      <c r="R25" s="119"/>
      <c r="S25" s="31" t="s">
        <v>292</v>
      </c>
      <c r="T25" s="31" t="s">
        <v>292</v>
      </c>
      <c r="U25" s="31" t="s">
        <v>292</v>
      </c>
    </row>
    <row r="26" spans="1:21" ht="37.5" customHeight="1" x14ac:dyDescent="0.25">
      <c r="A26" s="119">
        <v>22</v>
      </c>
      <c r="B26" s="31" t="s">
        <v>1206</v>
      </c>
      <c r="C26" s="119">
        <v>64.625309999999999</v>
      </c>
      <c r="D26" s="119">
        <v>40.599789999999999</v>
      </c>
      <c r="E26" s="30"/>
      <c r="F26" s="119"/>
      <c r="G26" s="119"/>
      <c r="H26" s="119"/>
      <c r="I26" s="119"/>
      <c r="J26" s="119" t="s">
        <v>599</v>
      </c>
      <c r="K26" s="121" t="s">
        <v>659</v>
      </c>
      <c r="L26" s="119">
        <v>1</v>
      </c>
      <c r="M26" s="119" t="s">
        <v>663</v>
      </c>
      <c r="N26" s="119"/>
      <c r="O26" s="119"/>
      <c r="P26" s="119"/>
      <c r="Q26" s="119"/>
      <c r="R26" s="119"/>
      <c r="S26" s="31" t="s">
        <v>664</v>
      </c>
      <c r="T26" s="31" t="s">
        <v>664</v>
      </c>
      <c r="U26" s="31" t="s">
        <v>664</v>
      </c>
    </row>
    <row r="27" spans="1:21" ht="23.25" customHeight="1" x14ac:dyDescent="0.25">
      <c r="A27" s="119">
        <v>23</v>
      </c>
      <c r="B27" s="31" t="s">
        <v>1207</v>
      </c>
      <c r="C27" s="119">
        <v>64.628299999999996</v>
      </c>
      <c r="D27" s="119">
        <v>40.67051</v>
      </c>
      <c r="E27" s="30"/>
      <c r="F27" s="119"/>
      <c r="G27" s="119"/>
      <c r="H27" s="119"/>
      <c r="I27" s="119"/>
      <c r="J27" s="119" t="s">
        <v>599</v>
      </c>
      <c r="K27" s="119" t="s">
        <v>650</v>
      </c>
      <c r="L27" s="119">
        <v>1</v>
      </c>
      <c r="M27" s="119">
        <v>1.1000000000000001</v>
      </c>
      <c r="N27" s="119"/>
      <c r="O27" s="119"/>
      <c r="P27" s="119"/>
      <c r="Q27" s="119"/>
      <c r="R27" s="119"/>
      <c r="S27" s="31" t="s">
        <v>665</v>
      </c>
      <c r="T27" s="31" t="s">
        <v>665</v>
      </c>
      <c r="U27" s="31" t="s">
        <v>665</v>
      </c>
    </row>
    <row r="28" spans="1:21" ht="38.25" x14ac:dyDescent="0.25">
      <c r="A28" s="119">
        <v>24</v>
      </c>
      <c r="B28" s="31" t="s">
        <v>1208</v>
      </c>
      <c r="C28" s="119">
        <v>64.616389999999996</v>
      </c>
      <c r="D28" s="119">
        <v>40.62809</v>
      </c>
      <c r="E28" s="30"/>
      <c r="F28" s="119"/>
      <c r="G28" s="119"/>
      <c r="H28" s="119"/>
      <c r="I28" s="119"/>
      <c r="J28" s="119" t="s">
        <v>599</v>
      </c>
      <c r="K28" s="121" t="s">
        <v>666</v>
      </c>
      <c r="L28" s="119">
        <v>4</v>
      </c>
      <c r="M28" s="119">
        <v>0.75</v>
      </c>
      <c r="N28" s="119"/>
      <c r="O28" s="119"/>
      <c r="P28" s="119"/>
      <c r="Q28" s="119"/>
      <c r="R28" s="119"/>
      <c r="S28" s="31" t="s">
        <v>667</v>
      </c>
      <c r="T28" s="31" t="s">
        <v>667</v>
      </c>
      <c r="U28" s="31" t="s">
        <v>667</v>
      </c>
    </row>
    <row r="29" spans="1:21" ht="36" customHeight="1" x14ac:dyDescent="0.25">
      <c r="A29" s="119">
        <v>25</v>
      </c>
      <c r="B29" s="31" t="s">
        <v>1209</v>
      </c>
      <c r="C29" s="119">
        <v>64.613900000000001</v>
      </c>
      <c r="D29" s="119">
        <v>40.626660000000001</v>
      </c>
      <c r="E29" s="30"/>
      <c r="F29" s="119">
        <v>6</v>
      </c>
      <c r="G29" s="119" t="s">
        <v>19</v>
      </c>
      <c r="H29" s="119" t="s">
        <v>20</v>
      </c>
      <c r="I29" s="119" t="s">
        <v>21</v>
      </c>
      <c r="J29" s="119" t="s">
        <v>599</v>
      </c>
      <c r="K29" s="121" t="s">
        <v>668</v>
      </c>
      <c r="L29" s="119">
        <v>1</v>
      </c>
      <c r="M29" s="119">
        <v>1.1000000000000001</v>
      </c>
      <c r="N29" s="119"/>
      <c r="O29" s="119"/>
      <c r="P29" s="119"/>
      <c r="Q29" s="119">
        <v>6</v>
      </c>
      <c r="R29" s="119" t="s">
        <v>24</v>
      </c>
      <c r="S29" s="31" t="s">
        <v>1403</v>
      </c>
      <c r="T29" s="31" t="s">
        <v>715</v>
      </c>
      <c r="U29" s="122" t="s">
        <v>1460</v>
      </c>
    </row>
    <row r="30" spans="1:21" ht="48.75" customHeight="1" x14ac:dyDescent="0.25">
      <c r="A30" s="119">
        <v>26</v>
      </c>
      <c r="B30" s="31" t="s">
        <v>1210</v>
      </c>
      <c r="C30" s="119">
        <v>64.613079999999997</v>
      </c>
      <c r="D30" s="119">
        <v>40.634639999999997</v>
      </c>
      <c r="E30" s="30"/>
      <c r="F30" s="119"/>
      <c r="G30" s="119"/>
      <c r="H30" s="119"/>
      <c r="I30" s="119"/>
      <c r="J30" s="119" t="s">
        <v>599</v>
      </c>
      <c r="K30" s="121" t="s">
        <v>666</v>
      </c>
      <c r="L30" s="119">
        <v>2</v>
      </c>
      <c r="M30" s="119">
        <v>0.75</v>
      </c>
      <c r="N30" s="119"/>
      <c r="O30" s="119"/>
      <c r="P30" s="119"/>
      <c r="Q30" s="119"/>
      <c r="R30" s="119"/>
      <c r="S30" s="31" t="s">
        <v>669</v>
      </c>
      <c r="T30" s="31" t="s">
        <v>669</v>
      </c>
      <c r="U30" s="31" t="s">
        <v>669</v>
      </c>
    </row>
    <row r="31" spans="1:21" ht="33.75" customHeight="1" x14ac:dyDescent="0.25">
      <c r="A31" s="119">
        <v>27</v>
      </c>
      <c r="B31" s="31" t="s">
        <v>1461</v>
      </c>
      <c r="C31" s="119">
        <v>64.613879999999995</v>
      </c>
      <c r="D31" s="119">
        <v>40.623339999999999</v>
      </c>
      <c r="E31" s="30"/>
      <c r="F31" s="119">
        <v>6</v>
      </c>
      <c r="G31" s="119" t="s">
        <v>19</v>
      </c>
      <c r="H31" s="119" t="s">
        <v>20</v>
      </c>
      <c r="I31" s="119" t="s">
        <v>21</v>
      </c>
      <c r="J31" s="119" t="s">
        <v>599</v>
      </c>
      <c r="K31" s="119" t="s">
        <v>670</v>
      </c>
      <c r="L31" s="119">
        <v>2</v>
      </c>
      <c r="M31" s="119">
        <v>1.1000000000000001</v>
      </c>
      <c r="N31" s="123" t="s">
        <v>23</v>
      </c>
      <c r="O31" s="119">
        <v>1</v>
      </c>
      <c r="P31" s="119">
        <v>1.1000000000000001</v>
      </c>
      <c r="Q31" s="119">
        <v>6</v>
      </c>
      <c r="R31" s="119" t="s">
        <v>24</v>
      </c>
      <c r="S31" s="31" t="s">
        <v>1403</v>
      </c>
      <c r="T31" s="31" t="s">
        <v>715</v>
      </c>
      <c r="U31" s="122" t="s">
        <v>1462</v>
      </c>
    </row>
    <row r="32" spans="1:21" ht="33.75" customHeight="1" x14ac:dyDescent="0.25">
      <c r="A32" s="119">
        <v>28</v>
      </c>
      <c r="B32" s="31" t="s">
        <v>1463</v>
      </c>
      <c r="C32" s="119">
        <v>64.627989999999997</v>
      </c>
      <c r="D32" s="119">
        <v>40.650700000000001</v>
      </c>
      <c r="E32" s="30"/>
      <c r="F32" s="119">
        <v>6</v>
      </c>
      <c r="G32" s="119" t="s">
        <v>19</v>
      </c>
      <c r="H32" s="119" t="s">
        <v>20</v>
      </c>
      <c r="I32" s="119" t="s">
        <v>21</v>
      </c>
      <c r="J32" s="119" t="s">
        <v>599</v>
      </c>
      <c r="K32" s="119" t="s">
        <v>655</v>
      </c>
      <c r="L32" s="119">
        <v>1</v>
      </c>
      <c r="M32" s="119">
        <v>1.1000000000000001</v>
      </c>
      <c r="N32" s="119"/>
      <c r="O32" s="119"/>
      <c r="P32" s="119"/>
      <c r="Q32" s="119"/>
      <c r="R32" s="119"/>
      <c r="S32" s="31" t="s">
        <v>1403</v>
      </c>
      <c r="T32" s="31" t="s">
        <v>1477</v>
      </c>
      <c r="U32" s="122" t="s">
        <v>1464</v>
      </c>
    </row>
    <row r="33" spans="1:21" ht="51.75" customHeight="1" x14ac:dyDescent="0.25">
      <c r="A33" s="119">
        <v>29</v>
      </c>
      <c r="B33" s="31" t="s">
        <v>1211</v>
      </c>
      <c r="C33" s="119">
        <v>64.627340000000004</v>
      </c>
      <c r="D33" s="119">
        <v>40.643360000000001</v>
      </c>
      <c r="E33" s="30"/>
      <c r="F33" s="119"/>
      <c r="G33" s="119"/>
      <c r="H33" s="119"/>
      <c r="I33" s="119"/>
      <c r="J33" s="119" t="s">
        <v>599</v>
      </c>
      <c r="K33" s="119" t="s">
        <v>23</v>
      </c>
      <c r="L33" s="119">
        <v>1</v>
      </c>
      <c r="M33" s="119">
        <v>1.1000000000000001</v>
      </c>
      <c r="N33" s="119"/>
      <c r="O33" s="119"/>
      <c r="P33" s="119"/>
      <c r="Q33" s="119"/>
      <c r="R33" s="119"/>
      <c r="S33" s="31" t="s">
        <v>1403</v>
      </c>
      <c r="T33" s="31" t="s">
        <v>715</v>
      </c>
      <c r="U33" s="122" t="s">
        <v>1465</v>
      </c>
    </row>
    <row r="34" spans="1:21" ht="30.75" customHeight="1" x14ac:dyDescent="0.25">
      <c r="A34" s="119">
        <v>30</v>
      </c>
      <c r="B34" s="31" t="s">
        <v>1212</v>
      </c>
      <c r="C34" s="119">
        <v>64.628680000000003</v>
      </c>
      <c r="D34" s="119">
        <v>40.640430000000002</v>
      </c>
      <c r="E34" s="30"/>
      <c r="F34" s="119"/>
      <c r="G34" s="119"/>
      <c r="H34" s="119"/>
      <c r="I34" s="119"/>
      <c r="J34" s="119" t="s">
        <v>599</v>
      </c>
      <c r="K34" s="119" t="s">
        <v>23</v>
      </c>
      <c r="L34" s="119">
        <v>2</v>
      </c>
      <c r="M34" s="119">
        <v>1.1000000000000001</v>
      </c>
      <c r="N34" s="123" t="s">
        <v>23</v>
      </c>
      <c r="O34" s="119">
        <v>1</v>
      </c>
      <c r="P34" s="119">
        <v>1.1000000000000001</v>
      </c>
      <c r="Q34" s="119">
        <v>6</v>
      </c>
      <c r="R34" s="119" t="s">
        <v>24</v>
      </c>
      <c r="S34" s="31" t="s">
        <v>1403</v>
      </c>
      <c r="T34" s="31" t="s">
        <v>715</v>
      </c>
      <c r="U34" s="122" t="s">
        <v>1466</v>
      </c>
    </row>
    <row r="35" spans="1:21" ht="41.25" customHeight="1" x14ac:dyDescent="0.25">
      <c r="A35" s="119">
        <v>31</v>
      </c>
      <c r="B35" s="31" t="s">
        <v>1213</v>
      </c>
      <c r="C35" s="119">
        <v>64.627399999999994</v>
      </c>
      <c r="D35" s="119">
        <v>40.626629999999999</v>
      </c>
      <c r="E35" s="30"/>
      <c r="F35" s="119">
        <v>6</v>
      </c>
      <c r="G35" s="119" t="s">
        <v>19</v>
      </c>
      <c r="H35" s="119" t="s">
        <v>20</v>
      </c>
      <c r="I35" s="119" t="s">
        <v>21</v>
      </c>
      <c r="J35" s="119" t="s">
        <v>599</v>
      </c>
      <c r="K35" s="119" t="s">
        <v>23</v>
      </c>
      <c r="L35" s="119">
        <v>1</v>
      </c>
      <c r="M35" s="119">
        <v>1.1000000000000001</v>
      </c>
      <c r="N35" s="119"/>
      <c r="O35" s="119"/>
      <c r="P35" s="119"/>
      <c r="Q35" s="119">
        <v>6</v>
      </c>
      <c r="R35" s="119" t="s">
        <v>24</v>
      </c>
      <c r="S35" s="31" t="s">
        <v>1403</v>
      </c>
      <c r="T35" s="31" t="s">
        <v>1477</v>
      </c>
      <c r="U35" s="122" t="s">
        <v>1467</v>
      </c>
    </row>
    <row r="36" spans="1:21" ht="39.75" customHeight="1" x14ac:dyDescent="0.25">
      <c r="A36" s="119">
        <v>32</v>
      </c>
      <c r="B36" s="134" t="s">
        <v>1214</v>
      </c>
      <c r="C36" s="119">
        <v>64.622209999999995</v>
      </c>
      <c r="D36" s="119">
        <v>40.6676</v>
      </c>
      <c r="E36" s="30"/>
      <c r="F36" s="119">
        <v>12</v>
      </c>
      <c r="G36" s="119" t="s">
        <v>19</v>
      </c>
      <c r="H36" s="119" t="s">
        <v>20</v>
      </c>
      <c r="I36" s="119" t="s">
        <v>21</v>
      </c>
      <c r="J36" s="119" t="s">
        <v>599</v>
      </c>
      <c r="K36" s="119" t="s">
        <v>23</v>
      </c>
      <c r="L36" s="119">
        <v>3</v>
      </c>
      <c r="M36" s="119">
        <v>1.1000000000000001</v>
      </c>
      <c r="N36" s="123" t="s">
        <v>23</v>
      </c>
      <c r="O36" s="119">
        <v>1</v>
      </c>
      <c r="P36" s="119">
        <v>1.1000000000000001</v>
      </c>
      <c r="Q36" s="119">
        <v>6</v>
      </c>
      <c r="R36" s="119" t="s">
        <v>24</v>
      </c>
      <c r="S36" s="31" t="s">
        <v>1403</v>
      </c>
      <c r="T36" s="31" t="s">
        <v>715</v>
      </c>
      <c r="U36" s="122" t="s">
        <v>1468</v>
      </c>
    </row>
    <row r="37" spans="1:21" ht="30" customHeight="1" x14ac:dyDescent="0.25">
      <c r="A37" s="119">
        <v>33</v>
      </c>
      <c r="B37" s="31" t="s">
        <v>1215</v>
      </c>
      <c r="C37" s="119">
        <v>64.623999999999995</v>
      </c>
      <c r="D37" s="119">
        <v>40.668199999999999</v>
      </c>
      <c r="E37" s="30"/>
      <c r="F37" s="119">
        <v>12</v>
      </c>
      <c r="G37" s="119" t="s">
        <v>19</v>
      </c>
      <c r="H37" s="119" t="s">
        <v>20</v>
      </c>
      <c r="I37" s="119" t="s">
        <v>21</v>
      </c>
      <c r="J37" s="119" t="s">
        <v>599</v>
      </c>
      <c r="K37" s="119" t="s">
        <v>23</v>
      </c>
      <c r="L37" s="119">
        <v>2</v>
      </c>
      <c r="M37" s="119">
        <v>1.1000000000000001</v>
      </c>
      <c r="N37" s="119"/>
      <c r="O37" s="119"/>
      <c r="P37" s="119"/>
      <c r="Q37" s="119">
        <v>6</v>
      </c>
      <c r="R37" s="119" t="s">
        <v>24</v>
      </c>
      <c r="S37" s="124" t="s">
        <v>671</v>
      </c>
      <c r="T37" s="124" t="s">
        <v>671</v>
      </c>
      <c r="U37" s="124" t="s">
        <v>671</v>
      </c>
    </row>
    <row r="38" spans="1:21" ht="36.75" customHeight="1" x14ac:dyDescent="0.25">
      <c r="A38" s="119">
        <v>34</v>
      </c>
      <c r="B38" s="135" t="s">
        <v>1216</v>
      </c>
      <c r="C38" s="119">
        <v>64.62388</v>
      </c>
      <c r="D38" s="119">
        <v>40.667310000000001</v>
      </c>
      <c r="E38" s="30"/>
      <c r="F38" s="119"/>
      <c r="G38" s="119"/>
      <c r="H38" s="119"/>
      <c r="I38" s="119"/>
      <c r="J38" s="119"/>
      <c r="K38" s="119" t="s">
        <v>672</v>
      </c>
      <c r="L38" s="119">
        <v>2</v>
      </c>
      <c r="M38" s="119">
        <v>0.12</v>
      </c>
      <c r="N38" s="119"/>
      <c r="O38" s="119"/>
      <c r="P38" s="119"/>
      <c r="Q38" s="119"/>
      <c r="R38" s="119"/>
      <c r="S38" s="31" t="s">
        <v>673</v>
      </c>
      <c r="T38" s="31" t="s">
        <v>673</v>
      </c>
      <c r="U38" s="31" t="s">
        <v>673</v>
      </c>
    </row>
    <row r="39" spans="1:21" ht="22.5" customHeight="1" x14ac:dyDescent="0.25">
      <c r="A39" s="119">
        <v>35</v>
      </c>
      <c r="B39" s="31" t="s">
        <v>1217</v>
      </c>
      <c r="C39" s="119">
        <v>64.624520000000004</v>
      </c>
      <c r="D39" s="119">
        <v>40.671559999999999</v>
      </c>
      <c r="E39" s="30"/>
      <c r="F39" s="119"/>
      <c r="G39" s="119"/>
      <c r="H39" s="119"/>
      <c r="I39" s="119"/>
      <c r="J39" s="119" t="s">
        <v>599</v>
      </c>
      <c r="K39" s="119" t="s">
        <v>674</v>
      </c>
      <c r="L39" s="119">
        <v>2</v>
      </c>
      <c r="M39" s="119">
        <v>0.75</v>
      </c>
      <c r="N39" s="119"/>
      <c r="O39" s="119"/>
      <c r="P39" s="119"/>
      <c r="Q39" s="119"/>
      <c r="R39" s="119"/>
      <c r="S39" s="31" t="s">
        <v>658</v>
      </c>
      <c r="T39" s="31" t="s">
        <v>658</v>
      </c>
      <c r="U39" s="31" t="s">
        <v>658</v>
      </c>
    </row>
    <row r="40" spans="1:21" ht="25.5" x14ac:dyDescent="0.25">
      <c r="A40" s="119">
        <v>36</v>
      </c>
      <c r="B40" s="31" t="s">
        <v>1218</v>
      </c>
      <c r="C40" s="119">
        <v>64.628919999999994</v>
      </c>
      <c r="D40" s="119">
        <v>40.66554</v>
      </c>
      <c r="E40" s="30"/>
      <c r="F40" s="119"/>
      <c r="G40" s="119"/>
      <c r="H40" s="119"/>
      <c r="I40" s="119"/>
      <c r="J40" s="119" t="s">
        <v>599</v>
      </c>
      <c r="K40" s="119" t="s">
        <v>674</v>
      </c>
      <c r="L40" s="119">
        <v>1</v>
      </c>
      <c r="M40" s="119">
        <v>1.1000000000000001</v>
      </c>
      <c r="N40" s="119"/>
      <c r="O40" s="119"/>
      <c r="P40" s="119"/>
      <c r="Q40" s="119"/>
      <c r="R40" s="119"/>
      <c r="S40" s="31" t="s">
        <v>675</v>
      </c>
      <c r="T40" s="31" t="s">
        <v>675</v>
      </c>
      <c r="U40" s="31" t="s">
        <v>675</v>
      </c>
    </row>
    <row r="41" spans="1:21" ht="25.5" x14ac:dyDescent="0.25">
      <c r="A41" s="119">
        <v>37</v>
      </c>
      <c r="B41" s="31" t="s">
        <v>1219</v>
      </c>
      <c r="C41" s="119">
        <v>64.643330000000006</v>
      </c>
      <c r="D41" s="119">
        <v>40.654890000000002</v>
      </c>
      <c r="E41" s="30"/>
      <c r="F41" s="119"/>
      <c r="G41" s="119"/>
      <c r="H41" s="119"/>
      <c r="I41" s="119"/>
      <c r="J41" s="119" t="s">
        <v>599</v>
      </c>
      <c r="K41" s="119" t="s">
        <v>674</v>
      </c>
      <c r="L41" s="119">
        <v>3</v>
      </c>
      <c r="M41" s="119">
        <v>1.1000000000000001</v>
      </c>
      <c r="N41" s="119"/>
      <c r="O41" s="119"/>
      <c r="P41" s="119"/>
      <c r="Q41" s="119"/>
      <c r="R41" s="119"/>
      <c r="S41" s="31" t="s">
        <v>675</v>
      </c>
      <c r="T41" s="31" t="s">
        <v>675</v>
      </c>
      <c r="U41" s="31" t="s">
        <v>675</v>
      </c>
    </row>
    <row r="42" spans="1:21" ht="25.5" x14ac:dyDescent="0.25">
      <c r="A42" s="119">
        <v>38</v>
      </c>
      <c r="B42" s="31" t="s">
        <v>1219</v>
      </c>
      <c r="C42" s="119">
        <v>64.625979999999998</v>
      </c>
      <c r="D42" s="119">
        <v>40.6569</v>
      </c>
      <c r="E42" s="30"/>
      <c r="F42" s="119"/>
      <c r="G42" s="119"/>
      <c r="H42" s="119"/>
      <c r="I42" s="119"/>
      <c r="J42" s="119" t="s">
        <v>599</v>
      </c>
      <c r="K42" s="119" t="s">
        <v>20</v>
      </c>
      <c r="L42" s="119">
        <v>1</v>
      </c>
      <c r="M42" s="119">
        <v>1.1000000000000001</v>
      </c>
      <c r="N42" s="119"/>
      <c r="O42" s="119"/>
      <c r="P42" s="119"/>
      <c r="Q42" s="119"/>
      <c r="R42" s="119"/>
      <c r="S42" s="31" t="s">
        <v>675</v>
      </c>
      <c r="T42" s="31" t="s">
        <v>675</v>
      </c>
      <c r="U42" s="31" t="s">
        <v>675</v>
      </c>
    </row>
    <row r="43" spans="1:21" ht="25.5" x14ac:dyDescent="0.25">
      <c r="A43" s="119">
        <v>39</v>
      </c>
      <c r="B43" s="31" t="s">
        <v>1219</v>
      </c>
      <c r="C43" s="119">
        <v>64.623329999999996</v>
      </c>
      <c r="D43" s="119">
        <v>40.660060000000001</v>
      </c>
      <c r="E43" s="30"/>
      <c r="F43" s="119"/>
      <c r="G43" s="119"/>
      <c r="H43" s="119"/>
      <c r="I43" s="119"/>
      <c r="J43" s="119" t="s">
        <v>599</v>
      </c>
      <c r="K43" s="119" t="s">
        <v>23</v>
      </c>
      <c r="L43" s="119">
        <v>4</v>
      </c>
      <c r="M43" s="119">
        <v>1.1000000000000001</v>
      </c>
      <c r="N43" s="119"/>
      <c r="O43" s="119"/>
      <c r="P43" s="119"/>
      <c r="Q43" s="119"/>
      <c r="R43" s="119"/>
      <c r="S43" s="31" t="s">
        <v>675</v>
      </c>
      <c r="T43" s="31" t="s">
        <v>675</v>
      </c>
      <c r="U43" s="31" t="s">
        <v>675</v>
      </c>
    </row>
    <row r="44" spans="1:21" ht="25.5" x14ac:dyDescent="0.25">
      <c r="A44" s="119">
        <v>40</v>
      </c>
      <c r="B44" s="31" t="s">
        <v>1219</v>
      </c>
      <c r="C44" s="119">
        <v>64.624470000000002</v>
      </c>
      <c r="D44" s="119">
        <v>40.664270000000002</v>
      </c>
      <c r="E44" s="30"/>
      <c r="F44" s="119"/>
      <c r="G44" s="119"/>
      <c r="H44" s="119"/>
      <c r="I44" s="119"/>
      <c r="J44" s="119" t="s">
        <v>599</v>
      </c>
      <c r="K44" s="119" t="s">
        <v>23</v>
      </c>
      <c r="L44" s="119">
        <v>1</v>
      </c>
      <c r="M44" s="119">
        <v>1.1000000000000001</v>
      </c>
      <c r="N44" s="119"/>
      <c r="O44" s="119"/>
      <c r="P44" s="119"/>
      <c r="Q44" s="119"/>
      <c r="R44" s="119"/>
      <c r="S44" s="31" t="s">
        <v>676</v>
      </c>
      <c r="T44" s="31" t="s">
        <v>676</v>
      </c>
      <c r="U44" s="31" t="s">
        <v>676</v>
      </c>
    </row>
    <row r="45" spans="1:21" ht="33.75" customHeight="1" x14ac:dyDescent="0.25">
      <c r="A45" s="119">
        <v>41</v>
      </c>
      <c r="B45" s="136" t="s">
        <v>1220</v>
      </c>
      <c r="C45" s="119">
        <v>64.626620000000003</v>
      </c>
      <c r="D45" s="119">
        <v>40.67257</v>
      </c>
      <c r="E45" s="30"/>
      <c r="F45" s="119">
        <v>12</v>
      </c>
      <c r="G45" s="119" t="s">
        <v>19</v>
      </c>
      <c r="H45" s="119" t="s">
        <v>20</v>
      </c>
      <c r="I45" s="119" t="s">
        <v>21</v>
      </c>
      <c r="J45" s="119" t="s">
        <v>599</v>
      </c>
      <c r="K45" s="119" t="s">
        <v>655</v>
      </c>
      <c r="L45" s="119">
        <v>3</v>
      </c>
      <c r="M45" s="119">
        <v>1.1000000000000001</v>
      </c>
      <c r="N45" s="123" t="s">
        <v>23</v>
      </c>
      <c r="O45" s="119">
        <v>1</v>
      </c>
      <c r="P45" s="119">
        <v>1.1000000000000001</v>
      </c>
      <c r="Q45" s="119">
        <v>6</v>
      </c>
      <c r="R45" s="119" t="s">
        <v>24</v>
      </c>
      <c r="S45" s="31" t="s">
        <v>1403</v>
      </c>
      <c r="T45" s="31" t="s">
        <v>715</v>
      </c>
      <c r="U45" s="122" t="s">
        <v>1469</v>
      </c>
    </row>
    <row r="46" spans="1:21" ht="48" customHeight="1" x14ac:dyDescent="0.25">
      <c r="A46" s="119">
        <v>42</v>
      </c>
      <c r="B46" s="31" t="s">
        <v>1221</v>
      </c>
      <c r="C46" s="119">
        <v>64.629710000000003</v>
      </c>
      <c r="D46" s="119">
        <v>40.636519999999997</v>
      </c>
      <c r="E46" s="30"/>
      <c r="F46" s="119"/>
      <c r="G46" s="119"/>
      <c r="H46" s="119"/>
      <c r="I46" s="119"/>
      <c r="J46" s="119" t="s">
        <v>599</v>
      </c>
      <c r="K46" s="119" t="s">
        <v>23</v>
      </c>
      <c r="L46" s="119">
        <v>1</v>
      </c>
      <c r="M46" s="119">
        <v>1.1000000000000001</v>
      </c>
      <c r="N46" s="119"/>
      <c r="O46" s="119"/>
      <c r="P46" s="119"/>
      <c r="Q46" s="119">
        <v>6</v>
      </c>
      <c r="R46" s="119" t="s">
        <v>24</v>
      </c>
      <c r="S46" s="31" t="s">
        <v>1403</v>
      </c>
      <c r="T46" s="31" t="s">
        <v>715</v>
      </c>
      <c r="U46" s="122" t="s">
        <v>1470</v>
      </c>
    </row>
    <row r="47" spans="1:21" ht="35.25" customHeight="1" x14ac:dyDescent="0.25">
      <c r="A47" s="119">
        <v>43</v>
      </c>
      <c r="B47" s="31" t="s">
        <v>1471</v>
      </c>
      <c r="C47" s="119">
        <v>64.626480000000001</v>
      </c>
      <c r="D47" s="119">
        <v>40.64752</v>
      </c>
      <c r="E47" s="30"/>
      <c r="F47" s="119"/>
      <c r="G47" s="119"/>
      <c r="H47" s="119"/>
      <c r="I47" s="119"/>
      <c r="J47" s="119" t="s">
        <v>599</v>
      </c>
      <c r="K47" s="119" t="s">
        <v>23</v>
      </c>
      <c r="L47" s="119">
        <v>1</v>
      </c>
      <c r="M47" s="119">
        <v>1.1000000000000001</v>
      </c>
      <c r="N47" s="119"/>
      <c r="O47" s="119"/>
      <c r="P47" s="119"/>
      <c r="Q47" s="119"/>
      <c r="R47" s="119" t="s">
        <v>24</v>
      </c>
      <c r="S47" s="31" t="s">
        <v>1403</v>
      </c>
      <c r="T47" s="31" t="s">
        <v>1477</v>
      </c>
      <c r="U47" s="122" t="s">
        <v>1472</v>
      </c>
    </row>
    <row r="48" spans="1:21" ht="65.25" customHeight="1" x14ac:dyDescent="0.25">
      <c r="A48" s="119">
        <v>44</v>
      </c>
      <c r="B48" s="31" t="s">
        <v>1222</v>
      </c>
      <c r="C48" s="119">
        <v>64.62679</v>
      </c>
      <c r="D48" s="119">
        <v>40.636339999999997</v>
      </c>
      <c r="E48" s="30"/>
      <c r="F48" s="119"/>
      <c r="G48" s="119"/>
      <c r="H48" s="119"/>
      <c r="I48" s="119"/>
      <c r="J48" s="119" t="s">
        <v>599</v>
      </c>
      <c r="K48" s="119" t="s">
        <v>23</v>
      </c>
      <c r="L48" s="119">
        <v>2</v>
      </c>
      <c r="M48" s="119">
        <v>1.1000000000000001</v>
      </c>
      <c r="N48" s="119"/>
      <c r="O48" s="119"/>
      <c r="P48" s="119"/>
      <c r="Q48" s="119">
        <v>6</v>
      </c>
      <c r="R48" s="119" t="s">
        <v>24</v>
      </c>
      <c r="S48" s="31" t="s">
        <v>1403</v>
      </c>
      <c r="T48" s="31" t="s">
        <v>1477</v>
      </c>
      <c r="U48" s="125" t="s">
        <v>1473</v>
      </c>
    </row>
    <row r="49" spans="1:21" ht="41.25" customHeight="1" x14ac:dyDescent="0.25">
      <c r="A49" s="119">
        <v>45</v>
      </c>
      <c r="B49" s="31" t="s">
        <v>1223</v>
      </c>
      <c r="C49" s="119">
        <v>64.626019999999997</v>
      </c>
      <c r="D49" s="119">
        <v>40.640940000000001</v>
      </c>
      <c r="E49" s="30"/>
      <c r="F49" s="119"/>
      <c r="G49" s="119"/>
      <c r="H49" s="119"/>
      <c r="I49" s="119"/>
      <c r="J49" s="119" t="s">
        <v>599</v>
      </c>
      <c r="K49" s="119" t="s">
        <v>23</v>
      </c>
      <c r="L49" s="119">
        <v>1</v>
      </c>
      <c r="M49" s="119">
        <v>1.1000000000000001</v>
      </c>
      <c r="N49" s="119"/>
      <c r="O49" s="119"/>
      <c r="P49" s="119"/>
      <c r="Q49" s="119">
        <v>6</v>
      </c>
      <c r="R49" s="119" t="s">
        <v>24</v>
      </c>
      <c r="S49" s="31" t="s">
        <v>1403</v>
      </c>
      <c r="T49" s="31" t="s">
        <v>1477</v>
      </c>
      <c r="U49" s="122" t="s">
        <v>1474</v>
      </c>
    </row>
    <row r="50" spans="1:21" ht="69" customHeight="1" x14ac:dyDescent="0.25">
      <c r="A50" s="119">
        <v>46</v>
      </c>
      <c r="B50" s="31" t="s">
        <v>1224</v>
      </c>
      <c r="C50" s="119">
        <v>64.620509999999996</v>
      </c>
      <c r="D50" s="119">
        <v>40.6203</v>
      </c>
      <c r="E50" s="30"/>
      <c r="F50" s="119"/>
      <c r="G50" s="119"/>
      <c r="H50" s="119"/>
      <c r="I50" s="119"/>
      <c r="J50" s="119" t="s">
        <v>599</v>
      </c>
      <c r="K50" s="119" t="s">
        <v>23</v>
      </c>
      <c r="L50" s="119">
        <v>3</v>
      </c>
      <c r="M50" s="119">
        <v>1.1000000000000001</v>
      </c>
      <c r="N50" s="119"/>
      <c r="O50" s="119"/>
      <c r="P50" s="119"/>
      <c r="Q50" s="119">
        <v>6</v>
      </c>
      <c r="R50" s="119" t="s">
        <v>24</v>
      </c>
      <c r="S50" s="31" t="s">
        <v>1403</v>
      </c>
      <c r="T50" s="31" t="s">
        <v>1477</v>
      </c>
      <c r="U50" s="122" t="s">
        <v>1475</v>
      </c>
    </row>
    <row r="51" spans="1:21" ht="27" customHeight="1" x14ac:dyDescent="0.25">
      <c r="A51" s="119">
        <v>47</v>
      </c>
      <c r="B51" s="31" t="s">
        <v>1225</v>
      </c>
      <c r="C51" s="119">
        <v>64.660039999999995</v>
      </c>
      <c r="D51" s="119">
        <v>40.726419999999997</v>
      </c>
      <c r="E51" s="30"/>
      <c r="F51" s="119"/>
      <c r="G51" s="119"/>
      <c r="H51" s="119"/>
      <c r="I51" s="119"/>
      <c r="J51" s="31" t="s">
        <v>677</v>
      </c>
      <c r="K51" s="119" t="s">
        <v>20</v>
      </c>
      <c r="L51" s="119">
        <v>1</v>
      </c>
      <c r="M51" s="119">
        <v>0.75</v>
      </c>
      <c r="N51" s="119"/>
      <c r="O51" s="119"/>
      <c r="P51" s="119"/>
      <c r="Q51" s="126">
        <v>8</v>
      </c>
      <c r="R51" s="119" t="s">
        <v>496</v>
      </c>
      <c r="S51" s="31" t="s">
        <v>678</v>
      </c>
      <c r="T51" s="31" t="s">
        <v>678</v>
      </c>
      <c r="U51" s="31" t="s">
        <v>678</v>
      </c>
    </row>
    <row r="52" spans="1:21" ht="25.5" x14ac:dyDescent="0.25">
      <c r="A52" s="119">
        <v>48</v>
      </c>
      <c r="B52" s="31" t="s">
        <v>1226</v>
      </c>
      <c r="C52" s="119">
        <v>64.622649999999993</v>
      </c>
      <c r="D52" s="119">
        <v>40.622079999999997</v>
      </c>
      <c r="E52" s="30"/>
      <c r="F52" s="119"/>
      <c r="G52" s="119"/>
      <c r="H52" s="119"/>
      <c r="I52" s="119"/>
      <c r="J52" s="119" t="s">
        <v>599</v>
      </c>
      <c r="K52" s="127" t="s">
        <v>20</v>
      </c>
      <c r="L52" s="119">
        <v>2</v>
      </c>
      <c r="M52" s="119">
        <v>0.75</v>
      </c>
      <c r="N52" s="119"/>
      <c r="O52" s="119"/>
      <c r="P52" s="119"/>
      <c r="Q52" s="119"/>
      <c r="R52" s="119"/>
      <c r="S52" s="31" t="s">
        <v>1403</v>
      </c>
      <c r="T52" s="31" t="s">
        <v>1477</v>
      </c>
      <c r="U52" s="119" t="s">
        <v>1478</v>
      </c>
    </row>
    <row r="53" spans="1:21" ht="31.5" customHeight="1" x14ac:dyDescent="0.25">
      <c r="A53" s="119">
        <v>49</v>
      </c>
      <c r="B53" s="31" t="s">
        <v>1227</v>
      </c>
      <c r="C53" s="119">
        <v>64.588200000000001</v>
      </c>
      <c r="D53" s="119">
        <v>40.607039999999998</v>
      </c>
      <c r="E53" s="30"/>
      <c r="F53" s="119"/>
      <c r="G53" s="119"/>
      <c r="H53" s="119"/>
      <c r="I53" s="119"/>
      <c r="J53" s="119" t="s">
        <v>599</v>
      </c>
      <c r="K53" s="119" t="s">
        <v>23</v>
      </c>
      <c r="L53" s="119">
        <v>1</v>
      </c>
      <c r="M53" s="119">
        <v>0.77</v>
      </c>
      <c r="N53" s="119"/>
      <c r="O53" s="119"/>
      <c r="P53" s="119"/>
      <c r="Q53" s="119"/>
      <c r="R53" s="119"/>
      <c r="S53" s="31" t="s">
        <v>679</v>
      </c>
      <c r="T53" s="31" t="s">
        <v>679</v>
      </c>
      <c r="U53" s="31" t="s">
        <v>679</v>
      </c>
    </row>
    <row r="54" spans="1:21" ht="25.5" x14ac:dyDescent="0.25">
      <c r="A54" s="119">
        <v>50</v>
      </c>
      <c r="B54" s="31" t="s">
        <v>1228</v>
      </c>
      <c r="C54" s="119">
        <v>64.576430000000002</v>
      </c>
      <c r="D54" s="119">
        <v>40.59957</v>
      </c>
      <c r="E54" s="30"/>
      <c r="F54" s="119"/>
      <c r="G54" s="119"/>
      <c r="H54" s="119"/>
      <c r="I54" s="119"/>
      <c r="J54" s="31" t="s">
        <v>677</v>
      </c>
      <c r="K54" s="127" t="s">
        <v>20</v>
      </c>
      <c r="L54" s="119">
        <v>3</v>
      </c>
      <c r="M54" s="119">
        <v>0.75</v>
      </c>
      <c r="N54" s="119"/>
      <c r="O54" s="119"/>
      <c r="P54" s="119"/>
      <c r="Q54" s="126">
        <v>8</v>
      </c>
      <c r="R54" s="119" t="s">
        <v>496</v>
      </c>
      <c r="S54" s="31" t="s">
        <v>680</v>
      </c>
      <c r="T54" s="31" t="s">
        <v>680</v>
      </c>
      <c r="U54" s="31" t="s">
        <v>680</v>
      </c>
    </row>
    <row r="55" spans="1:21" ht="38.25" x14ac:dyDescent="0.25">
      <c r="A55" s="119">
        <v>51</v>
      </c>
      <c r="B55" s="31" t="s">
        <v>1229</v>
      </c>
      <c r="C55" s="119">
        <v>64.617159999999998</v>
      </c>
      <c r="D55" s="119">
        <v>40.656230000000001</v>
      </c>
      <c r="E55" s="30"/>
      <c r="F55" s="119"/>
      <c r="G55" s="119"/>
      <c r="H55" s="119"/>
      <c r="I55" s="119"/>
      <c r="J55" s="119" t="s">
        <v>599</v>
      </c>
      <c r="K55" s="119" t="s">
        <v>20</v>
      </c>
      <c r="L55" s="119">
        <v>2</v>
      </c>
      <c r="M55" s="119">
        <v>0.75</v>
      </c>
      <c r="N55" s="119"/>
      <c r="O55" s="119"/>
      <c r="P55" s="119"/>
      <c r="Q55" s="119"/>
      <c r="R55" s="119"/>
      <c r="S55" s="31" t="s">
        <v>681</v>
      </c>
      <c r="T55" s="31" t="s">
        <v>681</v>
      </c>
      <c r="U55" s="31" t="s">
        <v>681</v>
      </c>
    </row>
    <row r="56" spans="1:21" ht="25.5" x14ac:dyDescent="0.25">
      <c r="A56" s="119">
        <v>52</v>
      </c>
      <c r="B56" s="31" t="s">
        <v>1230</v>
      </c>
      <c r="C56" s="119">
        <v>64.580550000000002</v>
      </c>
      <c r="D56" s="119">
        <v>40.594999999999999</v>
      </c>
      <c r="E56" s="30"/>
      <c r="F56" s="119"/>
      <c r="G56" s="119"/>
      <c r="H56" s="119"/>
      <c r="I56" s="119"/>
      <c r="J56" s="119" t="s">
        <v>599</v>
      </c>
      <c r="K56" s="119" t="s">
        <v>20</v>
      </c>
      <c r="L56" s="119">
        <v>1</v>
      </c>
      <c r="M56" s="119">
        <v>0.75</v>
      </c>
      <c r="N56" s="119"/>
      <c r="O56" s="119"/>
      <c r="P56" s="119"/>
      <c r="Q56" s="119"/>
      <c r="R56" s="119"/>
      <c r="S56" s="31" t="s">
        <v>682</v>
      </c>
      <c r="T56" s="31" t="s">
        <v>682</v>
      </c>
      <c r="U56" s="31" t="s">
        <v>682</v>
      </c>
    </row>
    <row r="57" spans="1:21" ht="25.5" x14ac:dyDescent="0.25">
      <c r="A57" s="119">
        <v>53</v>
      </c>
      <c r="B57" s="31" t="s">
        <v>1231</v>
      </c>
      <c r="C57" s="119">
        <v>64.58032</v>
      </c>
      <c r="D57" s="119">
        <v>40.59496</v>
      </c>
      <c r="E57" s="30"/>
      <c r="F57" s="119"/>
      <c r="G57" s="119"/>
      <c r="H57" s="119"/>
      <c r="I57" s="119"/>
      <c r="J57" s="119" t="s">
        <v>599</v>
      </c>
      <c r="K57" s="119" t="s">
        <v>20</v>
      </c>
      <c r="L57" s="119">
        <v>1</v>
      </c>
      <c r="M57" s="119">
        <v>0.75</v>
      </c>
      <c r="N57" s="119"/>
      <c r="O57" s="119"/>
      <c r="P57" s="119"/>
      <c r="Q57" s="119"/>
      <c r="R57" s="119"/>
      <c r="S57" s="31" t="s">
        <v>683</v>
      </c>
      <c r="T57" s="31" t="s">
        <v>683</v>
      </c>
      <c r="U57" s="31" t="s">
        <v>683</v>
      </c>
    </row>
    <row r="58" spans="1:21" s="117" customFormat="1" ht="30" customHeight="1" x14ac:dyDescent="0.25">
      <c r="A58" s="269">
        <v>54</v>
      </c>
      <c r="B58" s="267" t="s">
        <v>1232</v>
      </c>
      <c r="C58" s="269">
        <v>64.578630000000004</v>
      </c>
      <c r="D58" s="269">
        <v>40.591889999999999</v>
      </c>
      <c r="E58" s="116"/>
      <c r="F58" s="128"/>
      <c r="G58" s="128"/>
      <c r="H58" s="128"/>
      <c r="I58" s="128"/>
      <c r="J58" s="128" t="s">
        <v>599</v>
      </c>
      <c r="K58" s="128" t="s">
        <v>20</v>
      </c>
      <c r="L58" s="128">
        <v>3</v>
      </c>
      <c r="M58" s="128">
        <v>0.75</v>
      </c>
      <c r="N58" s="128"/>
      <c r="O58" s="128"/>
      <c r="P58" s="128"/>
      <c r="Q58" s="128"/>
      <c r="R58" s="128"/>
      <c r="S58" s="129" t="s">
        <v>1479</v>
      </c>
      <c r="T58" s="129" t="s">
        <v>1479</v>
      </c>
      <c r="U58" s="129" t="s">
        <v>1479</v>
      </c>
    </row>
    <row r="59" spans="1:21" s="117" customFormat="1" ht="26.25" customHeight="1" x14ac:dyDescent="0.25">
      <c r="A59" s="270"/>
      <c r="B59" s="268"/>
      <c r="C59" s="270"/>
      <c r="D59" s="270"/>
      <c r="E59" s="116"/>
      <c r="F59" s="128"/>
      <c r="G59" s="128"/>
      <c r="H59" s="128"/>
      <c r="I59" s="128"/>
      <c r="J59" s="128" t="s">
        <v>599</v>
      </c>
      <c r="K59" s="128" t="s">
        <v>23</v>
      </c>
      <c r="L59" s="128">
        <v>1</v>
      </c>
      <c r="M59" s="128">
        <v>1.1000000000000001</v>
      </c>
      <c r="N59" s="128"/>
      <c r="O59" s="128"/>
      <c r="P59" s="128"/>
      <c r="Q59" s="128"/>
      <c r="R59" s="128"/>
      <c r="S59" s="129" t="s">
        <v>1479</v>
      </c>
      <c r="T59" s="129" t="s">
        <v>1479</v>
      </c>
      <c r="U59" s="129" t="s">
        <v>1479</v>
      </c>
    </row>
    <row r="60" spans="1:21" ht="25.5" x14ac:dyDescent="0.25">
      <c r="A60" s="119">
        <v>55</v>
      </c>
      <c r="B60" s="31" t="s">
        <v>1233</v>
      </c>
      <c r="C60" s="119">
        <v>64.581500000000005</v>
      </c>
      <c r="D60" s="119">
        <v>40.596789999999999</v>
      </c>
      <c r="E60" s="30"/>
      <c r="F60" s="119"/>
      <c r="G60" s="119"/>
      <c r="H60" s="119"/>
      <c r="I60" s="119"/>
      <c r="J60" s="119" t="s">
        <v>599</v>
      </c>
      <c r="K60" s="119" t="s">
        <v>650</v>
      </c>
      <c r="L60" s="119">
        <v>1</v>
      </c>
      <c r="M60" s="119">
        <v>1.1000000000000001</v>
      </c>
      <c r="N60" s="119"/>
      <c r="O60" s="119"/>
      <c r="P60" s="119"/>
      <c r="Q60" s="119"/>
      <c r="R60" s="119"/>
      <c r="S60" s="31" t="s">
        <v>684</v>
      </c>
      <c r="T60" s="31" t="s">
        <v>684</v>
      </c>
      <c r="U60" s="31" t="s">
        <v>684</v>
      </c>
    </row>
    <row r="61" spans="1:21" ht="25.5" x14ac:dyDescent="0.25">
      <c r="A61" s="119">
        <v>56</v>
      </c>
      <c r="B61" s="31" t="s">
        <v>1234</v>
      </c>
      <c r="C61" s="119">
        <v>64.577370000000002</v>
      </c>
      <c r="D61" s="119">
        <v>40.588979999999999</v>
      </c>
      <c r="E61" s="30"/>
      <c r="F61" s="119"/>
      <c r="G61" s="119"/>
      <c r="H61" s="119"/>
      <c r="I61" s="119"/>
      <c r="J61" s="119" t="s">
        <v>599</v>
      </c>
      <c r="K61" s="119" t="s">
        <v>20</v>
      </c>
      <c r="L61" s="119">
        <v>1</v>
      </c>
      <c r="M61" s="119">
        <v>0.75</v>
      </c>
      <c r="N61" s="119"/>
      <c r="O61" s="119"/>
      <c r="P61" s="119"/>
      <c r="Q61" s="119"/>
      <c r="R61" s="119"/>
      <c r="S61" s="31" t="s">
        <v>685</v>
      </c>
      <c r="T61" s="31" t="s">
        <v>685</v>
      </c>
      <c r="U61" s="31" t="s">
        <v>685</v>
      </c>
    </row>
    <row r="62" spans="1:21" ht="25.5" x14ac:dyDescent="0.25">
      <c r="A62" s="119">
        <v>57</v>
      </c>
      <c r="B62" s="31" t="s">
        <v>1235</v>
      </c>
      <c r="C62" s="119">
        <v>64.57593</v>
      </c>
      <c r="D62" s="119">
        <v>40.596499999999999</v>
      </c>
      <c r="E62" s="30"/>
      <c r="F62" s="119"/>
      <c r="G62" s="119"/>
      <c r="H62" s="119"/>
      <c r="I62" s="119"/>
      <c r="J62" s="119" t="s">
        <v>599</v>
      </c>
      <c r="K62" s="119" t="s">
        <v>20</v>
      </c>
      <c r="L62" s="119">
        <v>1</v>
      </c>
      <c r="M62" s="119">
        <v>0.75</v>
      </c>
      <c r="N62" s="119"/>
      <c r="O62" s="119"/>
      <c r="P62" s="119"/>
      <c r="Q62" s="119"/>
      <c r="R62" s="119"/>
      <c r="S62" s="31" t="s">
        <v>686</v>
      </c>
      <c r="T62" s="31" t="s">
        <v>686</v>
      </c>
      <c r="U62" s="31" t="s">
        <v>686</v>
      </c>
    </row>
    <row r="63" spans="1:21" s="117" customFormat="1" ht="25.5" x14ac:dyDescent="0.25">
      <c r="A63" s="167">
        <v>58</v>
      </c>
      <c r="B63" s="124" t="s">
        <v>1236</v>
      </c>
      <c r="C63" s="128">
        <v>64.576660000000004</v>
      </c>
      <c r="D63" s="128">
        <v>40.597740000000002</v>
      </c>
      <c r="E63" s="116"/>
      <c r="F63" s="128"/>
      <c r="G63" s="128"/>
      <c r="H63" s="128"/>
      <c r="I63" s="128"/>
      <c r="J63" s="128" t="s">
        <v>599</v>
      </c>
      <c r="K63" s="128" t="s">
        <v>20</v>
      </c>
      <c r="L63" s="128">
        <v>1</v>
      </c>
      <c r="M63" s="128">
        <v>0.75</v>
      </c>
      <c r="N63" s="128"/>
      <c r="O63" s="128"/>
      <c r="P63" s="128"/>
      <c r="Q63" s="128"/>
      <c r="R63" s="128"/>
      <c r="S63" s="124"/>
      <c r="T63" s="130"/>
      <c r="U63" s="128"/>
    </row>
    <row r="64" spans="1:21" ht="25.5" x14ac:dyDescent="0.25">
      <c r="A64" s="119">
        <v>59</v>
      </c>
      <c r="B64" s="31" t="s">
        <v>1237</v>
      </c>
      <c r="C64" s="119">
        <v>64.576369999999997</v>
      </c>
      <c r="D64" s="119">
        <v>40.601030000000002</v>
      </c>
      <c r="E64" s="30"/>
      <c r="F64" s="119"/>
      <c r="G64" s="119"/>
      <c r="H64" s="119"/>
      <c r="I64" s="119"/>
      <c r="J64" s="119"/>
      <c r="K64" s="119" t="s">
        <v>79</v>
      </c>
      <c r="L64" s="119"/>
      <c r="M64" s="119">
        <v>0.12</v>
      </c>
      <c r="N64" s="119"/>
      <c r="O64" s="119"/>
      <c r="P64" s="119"/>
      <c r="Q64" s="119"/>
      <c r="R64" s="119"/>
      <c r="S64" s="31" t="s">
        <v>687</v>
      </c>
      <c r="T64" s="31" t="s">
        <v>687</v>
      </c>
      <c r="U64" s="31" t="s">
        <v>687</v>
      </c>
    </row>
    <row r="65" spans="1:21" ht="25.5" x14ac:dyDescent="0.25">
      <c r="A65" s="119">
        <v>60</v>
      </c>
      <c r="B65" s="31" t="s">
        <v>1270</v>
      </c>
      <c r="C65" s="119">
        <v>64.575940000000003</v>
      </c>
      <c r="D65" s="119">
        <v>40.586840000000002</v>
      </c>
      <c r="E65" s="30"/>
      <c r="F65" s="119"/>
      <c r="G65" s="119"/>
      <c r="H65" s="119"/>
      <c r="I65" s="119"/>
      <c r="J65" s="119" t="s">
        <v>599</v>
      </c>
      <c r="K65" s="119" t="s">
        <v>20</v>
      </c>
      <c r="L65" s="119">
        <v>2</v>
      </c>
      <c r="M65" s="119">
        <v>0.75</v>
      </c>
      <c r="N65" s="119"/>
      <c r="O65" s="119"/>
      <c r="P65" s="119"/>
      <c r="Q65" s="119"/>
      <c r="R65" s="119"/>
      <c r="S65" s="31" t="s">
        <v>688</v>
      </c>
      <c r="T65" s="31" t="s">
        <v>688</v>
      </c>
      <c r="U65" s="31" t="s">
        <v>688</v>
      </c>
    </row>
    <row r="66" spans="1:21" ht="38.25" x14ac:dyDescent="0.25">
      <c r="A66" s="119">
        <v>61</v>
      </c>
      <c r="B66" s="31" t="s">
        <v>1271</v>
      </c>
      <c r="C66" s="119">
        <v>64.575640000000007</v>
      </c>
      <c r="D66" s="119">
        <v>40.5852</v>
      </c>
      <c r="E66" s="30"/>
      <c r="F66" s="119"/>
      <c r="G66" s="119"/>
      <c r="H66" s="119"/>
      <c r="I66" s="119"/>
      <c r="J66" s="119" t="s">
        <v>599</v>
      </c>
      <c r="K66" s="119" t="s">
        <v>23</v>
      </c>
      <c r="L66" s="119">
        <v>1</v>
      </c>
      <c r="M66" s="119">
        <v>1.1000000000000001</v>
      </c>
      <c r="N66" s="119"/>
      <c r="O66" s="119"/>
      <c r="P66" s="119"/>
      <c r="Q66" s="119"/>
      <c r="R66" s="119"/>
      <c r="S66" s="31" t="s">
        <v>689</v>
      </c>
      <c r="T66" s="31" t="s">
        <v>689</v>
      </c>
      <c r="U66" s="31" t="s">
        <v>689</v>
      </c>
    </row>
    <row r="67" spans="1:21" ht="25.5" x14ac:dyDescent="0.25">
      <c r="A67" s="119">
        <v>62</v>
      </c>
      <c r="B67" s="31" t="s">
        <v>1272</v>
      </c>
      <c r="C67" s="119">
        <v>64.576499999999996</v>
      </c>
      <c r="D67" s="119">
        <v>40.595599999999997</v>
      </c>
      <c r="E67" s="30"/>
      <c r="F67" s="119"/>
      <c r="G67" s="119"/>
      <c r="H67" s="119"/>
      <c r="I67" s="119"/>
      <c r="J67" s="119" t="s">
        <v>599</v>
      </c>
      <c r="K67" s="119" t="s">
        <v>20</v>
      </c>
      <c r="L67" s="119">
        <v>1</v>
      </c>
      <c r="M67" s="119">
        <v>0.75</v>
      </c>
      <c r="N67" s="119"/>
      <c r="O67" s="119"/>
      <c r="P67" s="119"/>
      <c r="Q67" s="119"/>
      <c r="R67" s="119"/>
      <c r="S67" s="31" t="s">
        <v>690</v>
      </c>
      <c r="T67" s="31" t="s">
        <v>690</v>
      </c>
      <c r="U67" s="31" t="s">
        <v>690</v>
      </c>
    </row>
    <row r="68" spans="1:21" ht="25.5" x14ac:dyDescent="0.25">
      <c r="A68" s="119">
        <v>63</v>
      </c>
      <c r="B68" s="31" t="s">
        <v>1273</v>
      </c>
      <c r="C68" s="119">
        <v>64.575569999999999</v>
      </c>
      <c r="D68" s="119">
        <v>40.590719999999997</v>
      </c>
      <c r="E68" s="30"/>
      <c r="F68" s="119"/>
      <c r="G68" s="119"/>
      <c r="H68" s="119"/>
      <c r="I68" s="119"/>
      <c r="J68" s="119" t="s">
        <v>599</v>
      </c>
      <c r="K68" s="119" t="s">
        <v>23</v>
      </c>
      <c r="L68" s="119">
        <v>2</v>
      </c>
      <c r="M68" s="119">
        <v>1.1000000000000001</v>
      </c>
      <c r="N68" s="119"/>
      <c r="O68" s="119"/>
      <c r="P68" s="119"/>
      <c r="Q68" s="119"/>
      <c r="R68" s="119"/>
      <c r="S68" s="31" t="s">
        <v>691</v>
      </c>
      <c r="T68" s="31" t="s">
        <v>691</v>
      </c>
      <c r="U68" s="31" t="s">
        <v>691</v>
      </c>
    </row>
    <row r="69" spans="1:21" ht="25.5" x14ac:dyDescent="0.25">
      <c r="A69" s="119">
        <v>64</v>
      </c>
      <c r="B69" s="31" t="s">
        <v>1274</v>
      </c>
      <c r="C69" s="119">
        <v>64.575220000000002</v>
      </c>
      <c r="D69" s="119">
        <v>40.590449999999997</v>
      </c>
      <c r="E69" s="30"/>
      <c r="F69" s="119"/>
      <c r="G69" s="119"/>
      <c r="H69" s="119"/>
      <c r="I69" s="119"/>
      <c r="J69" s="119" t="s">
        <v>599</v>
      </c>
      <c r="K69" s="119" t="s">
        <v>20</v>
      </c>
      <c r="L69" s="119">
        <v>1</v>
      </c>
      <c r="M69" s="119">
        <v>0.75</v>
      </c>
      <c r="N69" s="119"/>
      <c r="O69" s="119"/>
      <c r="P69" s="119"/>
      <c r="Q69" s="119"/>
      <c r="R69" s="119"/>
      <c r="S69" s="31" t="s">
        <v>692</v>
      </c>
      <c r="T69" s="31" t="s">
        <v>692</v>
      </c>
      <c r="U69" s="31" t="s">
        <v>692</v>
      </c>
    </row>
    <row r="70" spans="1:21" ht="24.75" customHeight="1" x14ac:dyDescent="0.25">
      <c r="A70" s="119">
        <v>65</v>
      </c>
      <c r="B70" s="31" t="s">
        <v>1269</v>
      </c>
      <c r="C70" s="119">
        <v>64.632930000000002</v>
      </c>
      <c r="D70" s="119">
        <v>40.673549999999999</v>
      </c>
      <c r="E70" s="30"/>
      <c r="F70" s="119"/>
      <c r="G70" s="119"/>
      <c r="H70" s="119"/>
      <c r="I70" s="119"/>
      <c r="J70" s="119" t="s">
        <v>599</v>
      </c>
      <c r="K70" s="119" t="s">
        <v>650</v>
      </c>
      <c r="L70" s="119">
        <v>1</v>
      </c>
      <c r="M70" s="119">
        <v>1.1000000000000001</v>
      </c>
      <c r="N70" s="119"/>
      <c r="O70" s="119"/>
      <c r="P70" s="119"/>
      <c r="Q70" s="119"/>
      <c r="R70" s="119"/>
      <c r="S70" s="31" t="s">
        <v>693</v>
      </c>
      <c r="T70" s="31" t="s">
        <v>693</v>
      </c>
      <c r="U70" s="31" t="s">
        <v>693</v>
      </c>
    </row>
    <row r="71" spans="1:21" ht="26.25" customHeight="1" x14ac:dyDescent="0.25">
      <c r="A71" s="119">
        <v>66</v>
      </c>
      <c r="B71" s="31" t="s">
        <v>1268</v>
      </c>
      <c r="C71" s="119">
        <v>64.620739999999998</v>
      </c>
      <c r="D71" s="119">
        <v>40.634149999999998</v>
      </c>
      <c r="E71" s="30"/>
      <c r="F71" s="119"/>
      <c r="G71" s="119"/>
      <c r="H71" s="119"/>
      <c r="I71" s="119"/>
      <c r="J71" s="119" t="s">
        <v>599</v>
      </c>
      <c r="K71" s="119" t="s">
        <v>20</v>
      </c>
      <c r="L71" s="119">
        <v>4</v>
      </c>
      <c r="M71" s="119">
        <v>0.75</v>
      </c>
      <c r="N71" s="119"/>
      <c r="O71" s="119"/>
      <c r="P71" s="119"/>
      <c r="Q71" s="119"/>
      <c r="R71" s="119"/>
      <c r="S71" s="31" t="s">
        <v>694</v>
      </c>
      <c r="T71" s="31" t="s">
        <v>694</v>
      </c>
      <c r="U71" s="31" t="s">
        <v>694</v>
      </c>
    </row>
    <row r="72" spans="1:21" x14ac:dyDescent="0.25">
      <c r="A72" s="119">
        <v>67</v>
      </c>
      <c r="B72" s="31" t="s">
        <v>1267</v>
      </c>
      <c r="C72" s="119">
        <v>64.619990000000001</v>
      </c>
      <c r="D72" s="119">
        <v>40.635199999999998</v>
      </c>
      <c r="E72" s="30"/>
      <c r="F72" s="119"/>
      <c r="G72" s="119"/>
      <c r="H72" s="119"/>
      <c r="I72" s="119"/>
      <c r="J72" s="119" t="s">
        <v>496</v>
      </c>
      <c r="K72" s="119"/>
      <c r="L72" s="119"/>
      <c r="M72" s="119"/>
      <c r="N72" s="119"/>
      <c r="O72" s="119"/>
      <c r="P72" s="119"/>
      <c r="Q72" s="126">
        <v>8</v>
      </c>
      <c r="R72" s="119" t="s">
        <v>496</v>
      </c>
      <c r="S72" s="31" t="s">
        <v>694</v>
      </c>
      <c r="T72" s="31" t="s">
        <v>694</v>
      </c>
      <c r="U72" s="31" t="s">
        <v>694</v>
      </c>
    </row>
    <row r="73" spans="1:21" ht="22.5" customHeight="1" x14ac:dyDescent="0.25">
      <c r="A73" s="119">
        <v>68</v>
      </c>
      <c r="B73" s="31" t="s">
        <v>1266</v>
      </c>
      <c r="C73" s="119">
        <v>64.636970000000005</v>
      </c>
      <c r="D73" s="119">
        <v>40.72101</v>
      </c>
      <c r="E73" s="30"/>
      <c r="F73" s="119"/>
      <c r="G73" s="119"/>
      <c r="H73" s="119"/>
      <c r="I73" s="119"/>
      <c r="J73" s="119" t="s">
        <v>599</v>
      </c>
      <c r="K73" s="119" t="s">
        <v>23</v>
      </c>
      <c r="L73" s="119">
        <v>1</v>
      </c>
      <c r="M73" s="119">
        <v>1.1000000000000001</v>
      </c>
      <c r="N73" s="119"/>
      <c r="O73" s="119"/>
      <c r="P73" s="119"/>
      <c r="Q73" s="119"/>
      <c r="R73" s="119"/>
      <c r="S73" s="31" t="s">
        <v>695</v>
      </c>
      <c r="T73" s="31" t="s">
        <v>695</v>
      </c>
      <c r="U73" s="31" t="s">
        <v>695</v>
      </c>
    </row>
    <row r="74" spans="1:21" ht="22.5" customHeight="1" x14ac:dyDescent="0.25">
      <c r="A74" s="119">
        <v>69</v>
      </c>
      <c r="B74" s="31" t="s">
        <v>1265</v>
      </c>
      <c r="C74" s="119">
        <v>64.668660000000003</v>
      </c>
      <c r="D74" s="119">
        <v>40.712249999999997</v>
      </c>
      <c r="E74" s="30"/>
      <c r="F74" s="119"/>
      <c r="G74" s="119"/>
      <c r="H74" s="119"/>
      <c r="I74" s="119"/>
      <c r="J74" s="119" t="s">
        <v>599</v>
      </c>
      <c r="K74" s="119" t="s">
        <v>20</v>
      </c>
      <c r="L74" s="119">
        <v>1</v>
      </c>
      <c r="M74" s="119">
        <v>0.75</v>
      </c>
      <c r="N74" s="119"/>
      <c r="O74" s="119"/>
      <c r="P74" s="119"/>
      <c r="Q74" s="119"/>
      <c r="R74" s="119"/>
      <c r="S74" s="31" t="s">
        <v>696</v>
      </c>
      <c r="T74" s="31" t="s">
        <v>696</v>
      </c>
      <c r="U74" s="31" t="s">
        <v>696</v>
      </c>
    </row>
    <row r="75" spans="1:21" ht="21" customHeight="1" x14ac:dyDescent="0.25">
      <c r="A75" s="119">
        <v>70</v>
      </c>
      <c r="B75" s="31" t="s">
        <v>1264</v>
      </c>
      <c r="C75" s="119">
        <v>64.636049999999997</v>
      </c>
      <c r="D75" s="119">
        <v>40.709949999999999</v>
      </c>
      <c r="E75" s="30"/>
      <c r="F75" s="119"/>
      <c r="G75" s="119"/>
      <c r="H75" s="119"/>
      <c r="I75" s="119"/>
      <c r="J75" s="119" t="s">
        <v>599</v>
      </c>
      <c r="K75" s="119" t="s">
        <v>23</v>
      </c>
      <c r="L75" s="119">
        <v>1</v>
      </c>
      <c r="M75" s="119">
        <v>1.1000000000000001</v>
      </c>
      <c r="N75" s="119"/>
      <c r="O75" s="119"/>
      <c r="P75" s="119"/>
      <c r="Q75" s="119"/>
      <c r="R75" s="119"/>
      <c r="S75" s="31" t="s">
        <v>697</v>
      </c>
      <c r="T75" s="31" t="s">
        <v>697</v>
      </c>
      <c r="U75" s="31" t="s">
        <v>697</v>
      </c>
    </row>
    <row r="76" spans="1:21" ht="21" customHeight="1" x14ac:dyDescent="0.25">
      <c r="A76" s="119">
        <v>71</v>
      </c>
      <c r="B76" s="31" t="s">
        <v>1263</v>
      </c>
      <c r="C76" s="119">
        <v>64.633830000000003</v>
      </c>
      <c r="D76" s="119">
        <v>40.706850000000003</v>
      </c>
      <c r="E76" s="30"/>
      <c r="F76" s="119"/>
      <c r="G76" s="119"/>
      <c r="H76" s="119"/>
      <c r="I76" s="119"/>
      <c r="J76" s="119" t="s">
        <v>599</v>
      </c>
      <c r="K76" s="119" t="s">
        <v>23</v>
      </c>
      <c r="L76" s="119">
        <v>1</v>
      </c>
      <c r="M76" s="119">
        <v>1.1000000000000001</v>
      </c>
      <c r="N76" s="119"/>
      <c r="O76" s="119"/>
      <c r="P76" s="119"/>
      <c r="Q76" s="119"/>
      <c r="R76" s="119"/>
      <c r="S76" s="31" t="s">
        <v>698</v>
      </c>
      <c r="T76" s="31" t="s">
        <v>698</v>
      </c>
      <c r="U76" s="31" t="s">
        <v>698</v>
      </c>
    </row>
    <row r="77" spans="1:21" ht="24.75" customHeight="1" x14ac:dyDescent="0.25">
      <c r="A77" s="119">
        <v>72</v>
      </c>
      <c r="B77" s="31" t="s">
        <v>1262</v>
      </c>
      <c r="C77" s="119">
        <v>64.615570000000005</v>
      </c>
      <c r="D77" s="119">
        <v>40.633940000000003</v>
      </c>
      <c r="E77" s="30"/>
      <c r="F77" s="119"/>
      <c r="G77" s="119"/>
      <c r="H77" s="119"/>
      <c r="I77" s="119"/>
      <c r="J77" s="119" t="s">
        <v>496</v>
      </c>
      <c r="K77" s="119"/>
      <c r="L77" s="119"/>
      <c r="M77" s="119"/>
      <c r="N77" s="119"/>
      <c r="O77" s="119"/>
      <c r="P77" s="119"/>
      <c r="Q77" s="126">
        <v>8</v>
      </c>
      <c r="R77" s="119" t="s">
        <v>496</v>
      </c>
      <c r="S77" s="31" t="s">
        <v>699</v>
      </c>
      <c r="T77" s="31" t="s">
        <v>699</v>
      </c>
      <c r="U77" s="31" t="s">
        <v>699</v>
      </c>
    </row>
    <row r="78" spans="1:21" ht="21.75" customHeight="1" x14ac:dyDescent="0.25">
      <c r="A78" s="119">
        <v>73</v>
      </c>
      <c r="B78" s="31" t="s">
        <v>1261</v>
      </c>
      <c r="C78" s="119">
        <v>64.677549999999997</v>
      </c>
      <c r="D78" s="119">
        <v>40.723520000000001</v>
      </c>
      <c r="E78" s="30"/>
      <c r="F78" s="119"/>
      <c r="G78" s="119"/>
      <c r="H78" s="119"/>
      <c r="I78" s="119"/>
      <c r="J78" s="119" t="s">
        <v>599</v>
      </c>
      <c r="K78" s="119" t="s">
        <v>20</v>
      </c>
      <c r="L78" s="119">
        <v>1</v>
      </c>
      <c r="M78" s="119">
        <v>0.75</v>
      </c>
      <c r="N78" s="119"/>
      <c r="O78" s="119"/>
      <c r="P78" s="119"/>
      <c r="Q78" s="119"/>
      <c r="R78" s="119"/>
      <c r="S78" s="31" t="s">
        <v>700</v>
      </c>
      <c r="T78" s="31" t="s">
        <v>700</v>
      </c>
      <c r="U78" s="31" t="s">
        <v>700</v>
      </c>
    </row>
    <row r="79" spans="1:21" ht="38.25" x14ac:dyDescent="0.25">
      <c r="A79" s="119">
        <v>74</v>
      </c>
      <c r="B79" s="31" t="s">
        <v>1260</v>
      </c>
      <c r="C79" s="119">
        <v>64.673140000000004</v>
      </c>
      <c r="D79" s="119">
        <v>40.724299999999999</v>
      </c>
      <c r="E79" s="30"/>
      <c r="F79" s="119"/>
      <c r="G79" s="119"/>
      <c r="H79" s="119"/>
      <c r="I79" s="119"/>
      <c r="J79" s="119" t="s">
        <v>599</v>
      </c>
      <c r="K79" s="119" t="s">
        <v>20</v>
      </c>
      <c r="L79" s="119">
        <v>2</v>
      </c>
      <c r="M79" s="119">
        <v>0.75</v>
      </c>
      <c r="N79" s="119"/>
      <c r="O79" s="119"/>
      <c r="P79" s="119"/>
      <c r="Q79" s="119"/>
      <c r="R79" s="119"/>
      <c r="S79" s="31" t="s">
        <v>700</v>
      </c>
      <c r="T79" s="31" t="s">
        <v>700</v>
      </c>
      <c r="U79" s="31" t="s">
        <v>700</v>
      </c>
    </row>
    <row r="80" spans="1:21" ht="30" customHeight="1" x14ac:dyDescent="0.25">
      <c r="A80" s="119">
        <v>75</v>
      </c>
      <c r="B80" s="31" t="s">
        <v>1258</v>
      </c>
      <c r="C80" s="119">
        <v>64.660030000000006</v>
      </c>
      <c r="D80" s="119">
        <v>40.702860000000001</v>
      </c>
      <c r="E80" s="30"/>
      <c r="F80" s="119"/>
      <c r="G80" s="119"/>
      <c r="H80" s="119"/>
      <c r="I80" s="119"/>
      <c r="J80" s="119" t="s">
        <v>599</v>
      </c>
      <c r="K80" s="119" t="s">
        <v>23</v>
      </c>
      <c r="L80" s="119">
        <v>1</v>
      </c>
      <c r="M80" s="119">
        <v>1.1000000000000001</v>
      </c>
      <c r="N80" s="119"/>
      <c r="O80" s="119"/>
      <c r="P80" s="119"/>
      <c r="Q80" s="119"/>
      <c r="R80" s="119"/>
      <c r="S80" s="31" t="s">
        <v>701</v>
      </c>
      <c r="T80" s="31" t="s">
        <v>701</v>
      </c>
      <c r="U80" s="31" t="s">
        <v>701</v>
      </c>
    </row>
    <row r="81" spans="1:21" ht="25.5" x14ac:dyDescent="0.25">
      <c r="A81" s="119">
        <v>76</v>
      </c>
      <c r="B81" s="31" t="s">
        <v>1259</v>
      </c>
      <c r="C81" s="119">
        <v>64.636610000000005</v>
      </c>
      <c r="D81" s="119">
        <v>40.702309999999997</v>
      </c>
      <c r="E81" s="30"/>
      <c r="F81" s="119"/>
      <c r="G81" s="119"/>
      <c r="H81" s="119"/>
      <c r="I81" s="119"/>
      <c r="J81" s="119" t="s">
        <v>599</v>
      </c>
      <c r="K81" s="119" t="s">
        <v>20</v>
      </c>
      <c r="L81" s="119">
        <v>2</v>
      </c>
      <c r="M81" s="119">
        <v>0.75</v>
      </c>
      <c r="N81" s="119"/>
      <c r="O81" s="119"/>
      <c r="P81" s="119"/>
      <c r="Q81" s="119"/>
      <c r="R81" s="119"/>
      <c r="S81" s="31" t="s">
        <v>702</v>
      </c>
      <c r="T81" s="31" t="s">
        <v>702</v>
      </c>
      <c r="U81" s="31" t="s">
        <v>702</v>
      </c>
    </row>
    <row r="82" spans="1:21" ht="30" customHeight="1" x14ac:dyDescent="0.25">
      <c r="A82" s="119">
        <v>77</v>
      </c>
      <c r="B82" s="31" t="s">
        <v>1257</v>
      </c>
      <c r="C82" s="119">
        <v>64.659670000000006</v>
      </c>
      <c r="D82" s="119">
        <v>40.703279999999999</v>
      </c>
      <c r="E82" s="30"/>
      <c r="F82" s="119"/>
      <c r="G82" s="119"/>
      <c r="H82" s="119"/>
      <c r="I82" s="119"/>
      <c r="J82" s="119" t="s">
        <v>599</v>
      </c>
      <c r="K82" s="119" t="s">
        <v>23</v>
      </c>
      <c r="L82" s="119">
        <v>1</v>
      </c>
      <c r="M82" s="119">
        <v>1.1000000000000001</v>
      </c>
      <c r="N82" s="119"/>
      <c r="O82" s="119"/>
      <c r="P82" s="119"/>
      <c r="Q82" s="119"/>
      <c r="R82" s="119"/>
      <c r="S82" s="31" t="s">
        <v>703</v>
      </c>
      <c r="T82" s="31" t="s">
        <v>703</v>
      </c>
      <c r="U82" s="31" t="s">
        <v>703</v>
      </c>
    </row>
    <row r="83" spans="1:21" ht="25.5" x14ac:dyDescent="0.25">
      <c r="A83" s="119">
        <v>78</v>
      </c>
      <c r="B83" s="31" t="s">
        <v>1256</v>
      </c>
      <c r="C83" s="119">
        <v>64.648960000000002</v>
      </c>
      <c r="D83" s="119">
        <v>40.690779999999997</v>
      </c>
      <c r="E83" s="30"/>
      <c r="F83" s="119"/>
      <c r="G83" s="119"/>
      <c r="H83" s="119"/>
      <c r="I83" s="119"/>
      <c r="J83" s="119" t="s">
        <v>599</v>
      </c>
      <c r="K83" s="119" t="s">
        <v>20</v>
      </c>
      <c r="L83" s="119">
        <v>6</v>
      </c>
      <c r="M83" s="119">
        <v>0.75</v>
      </c>
      <c r="N83" s="119"/>
      <c r="O83" s="119"/>
      <c r="P83" s="119"/>
      <c r="Q83" s="119"/>
      <c r="R83" s="119"/>
      <c r="S83" s="31" t="s">
        <v>704</v>
      </c>
      <c r="T83" s="31" t="s">
        <v>704</v>
      </c>
      <c r="U83" s="31" t="s">
        <v>704</v>
      </c>
    </row>
    <row r="84" spans="1:21" ht="25.5" x14ac:dyDescent="0.25">
      <c r="A84" s="119">
        <v>79</v>
      </c>
      <c r="B84" s="31" t="s">
        <v>1255</v>
      </c>
      <c r="C84" s="119">
        <v>64.652439999999999</v>
      </c>
      <c r="D84" s="119">
        <v>40.704329999999999</v>
      </c>
      <c r="E84" s="30"/>
      <c r="F84" s="119"/>
      <c r="G84" s="119"/>
      <c r="H84" s="119"/>
      <c r="I84" s="119"/>
      <c r="J84" s="119" t="s">
        <v>599</v>
      </c>
      <c r="K84" s="119" t="s">
        <v>23</v>
      </c>
      <c r="L84" s="119">
        <v>6</v>
      </c>
      <c r="M84" s="119">
        <v>0.75</v>
      </c>
      <c r="N84" s="119"/>
      <c r="O84" s="119"/>
      <c r="P84" s="119"/>
      <c r="Q84" s="119"/>
      <c r="R84" s="119"/>
      <c r="S84" s="31" t="s">
        <v>704</v>
      </c>
      <c r="T84" s="31" t="s">
        <v>704</v>
      </c>
      <c r="U84" s="31" t="s">
        <v>704</v>
      </c>
    </row>
    <row r="85" spans="1:21" ht="24.75" customHeight="1" x14ac:dyDescent="0.25">
      <c r="A85" s="119">
        <v>80</v>
      </c>
      <c r="B85" s="31" t="s">
        <v>1254</v>
      </c>
      <c r="C85" s="119">
        <v>64.659869999999998</v>
      </c>
      <c r="D85" s="119">
        <v>40.71302</v>
      </c>
      <c r="E85" s="30"/>
      <c r="F85" s="119"/>
      <c r="G85" s="119"/>
      <c r="H85" s="119"/>
      <c r="I85" s="119"/>
      <c r="J85" s="119" t="s">
        <v>599</v>
      </c>
      <c r="K85" s="119" t="s">
        <v>23</v>
      </c>
      <c r="L85" s="119">
        <v>4</v>
      </c>
      <c r="M85" s="119">
        <v>1.1000000000000001</v>
      </c>
      <c r="N85" s="119"/>
      <c r="O85" s="119"/>
      <c r="P85" s="119"/>
      <c r="Q85" s="119"/>
      <c r="R85" s="119"/>
      <c r="S85" s="31" t="s">
        <v>705</v>
      </c>
      <c r="T85" s="31" t="s">
        <v>705</v>
      </c>
      <c r="U85" s="31" t="s">
        <v>705</v>
      </c>
    </row>
    <row r="86" spans="1:21" ht="24" customHeight="1" x14ac:dyDescent="0.25">
      <c r="A86" s="119">
        <v>81</v>
      </c>
      <c r="B86" s="31" t="s">
        <v>1253</v>
      </c>
      <c r="C86" s="119">
        <v>64.619789999999995</v>
      </c>
      <c r="D86" s="119">
        <v>40.63843</v>
      </c>
      <c r="E86" s="30"/>
      <c r="F86" s="119"/>
      <c r="G86" s="119"/>
      <c r="H86" s="119"/>
      <c r="I86" s="119"/>
      <c r="J86" s="119" t="s">
        <v>496</v>
      </c>
      <c r="K86" s="131"/>
      <c r="L86" s="119"/>
      <c r="M86" s="119"/>
      <c r="N86" s="119"/>
      <c r="O86" s="119"/>
      <c r="P86" s="119"/>
      <c r="Q86" s="126">
        <v>8</v>
      </c>
      <c r="R86" s="119" t="s">
        <v>496</v>
      </c>
      <c r="S86" s="31" t="s">
        <v>706</v>
      </c>
      <c r="T86" s="31" t="s">
        <v>706</v>
      </c>
      <c r="U86" s="31" t="s">
        <v>706</v>
      </c>
    </row>
    <row r="87" spans="1:21" ht="27" customHeight="1" x14ac:dyDescent="0.25">
      <c r="A87" s="119">
        <v>82</v>
      </c>
      <c r="B87" s="31" t="s">
        <v>1252</v>
      </c>
      <c r="C87" s="119">
        <v>64.682109999999994</v>
      </c>
      <c r="D87" s="119">
        <v>40.708959999999998</v>
      </c>
      <c r="E87" s="30"/>
      <c r="F87" s="119"/>
      <c r="G87" s="119"/>
      <c r="H87" s="119"/>
      <c r="I87" s="119"/>
      <c r="J87" s="119" t="s">
        <v>496</v>
      </c>
      <c r="K87" s="119"/>
      <c r="L87" s="119"/>
      <c r="M87" s="119"/>
      <c r="N87" s="119"/>
      <c r="O87" s="119"/>
      <c r="P87" s="119"/>
      <c r="Q87" s="126">
        <v>8</v>
      </c>
      <c r="R87" s="119" t="s">
        <v>496</v>
      </c>
      <c r="S87" s="31" t="s">
        <v>707</v>
      </c>
      <c r="T87" s="31" t="s">
        <v>707</v>
      </c>
      <c r="U87" s="31" t="s">
        <v>707</v>
      </c>
    </row>
    <row r="88" spans="1:21" ht="25.5" x14ac:dyDescent="0.25">
      <c r="A88" s="119">
        <v>83</v>
      </c>
      <c r="B88" s="31" t="s">
        <v>1251</v>
      </c>
      <c r="C88" s="119">
        <v>64.67868</v>
      </c>
      <c r="D88" s="119">
        <v>40.707979999999999</v>
      </c>
      <c r="E88" s="30"/>
      <c r="F88" s="119"/>
      <c r="G88" s="119"/>
      <c r="H88" s="119"/>
      <c r="I88" s="119"/>
      <c r="J88" s="119" t="s">
        <v>599</v>
      </c>
      <c r="K88" s="119" t="s">
        <v>20</v>
      </c>
      <c r="L88" s="119">
        <v>2</v>
      </c>
      <c r="M88" s="119">
        <v>0.75</v>
      </c>
      <c r="N88" s="119"/>
      <c r="O88" s="119"/>
      <c r="P88" s="119"/>
      <c r="Q88" s="119"/>
      <c r="R88" s="119"/>
      <c r="S88" s="31" t="s">
        <v>708</v>
      </c>
      <c r="T88" s="31" t="s">
        <v>708</v>
      </c>
      <c r="U88" s="31" t="s">
        <v>708</v>
      </c>
    </row>
    <row r="89" spans="1:21" ht="25.5" x14ac:dyDescent="0.25">
      <c r="A89" s="119">
        <v>84</v>
      </c>
      <c r="B89" s="31" t="s">
        <v>1250</v>
      </c>
      <c r="C89" s="119">
        <v>64.646140000000003</v>
      </c>
      <c r="D89" s="119">
        <v>40.724429999999998</v>
      </c>
      <c r="E89" s="30"/>
      <c r="F89" s="119"/>
      <c r="G89" s="119"/>
      <c r="H89" s="119"/>
      <c r="I89" s="119"/>
      <c r="J89" s="119" t="s">
        <v>599</v>
      </c>
      <c r="K89" s="119" t="s">
        <v>20</v>
      </c>
      <c r="L89" s="119">
        <v>3</v>
      </c>
      <c r="M89" s="119">
        <v>0.75</v>
      </c>
      <c r="N89" s="119"/>
      <c r="O89" s="119"/>
      <c r="P89" s="119"/>
      <c r="Q89" s="119"/>
      <c r="R89" s="119"/>
      <c r="S89" s="31" t="s">
        <v>709</v>
      </c>
      <c r="T89" s="31" t="s">
        <v>709</v>
      </c>
      <c r="U89" s="31" t="s">
        <v>709</v>
      </c>
    </row>
    <row r="90" spans="1:21" ht="24" customHeight="1" x14ac:dyDescent="0.25">
      <c r="A90" s="119">
        <v>85</v>
      </c>
      <c r="B90" s="31" t="s">
        <v>1245</v>
      </c>
      <c r="C90" s="119">
        <v>64.644559999999998</v>
      </c>
      <c r="D90" s="119">
        <v>40.721539999999997</v>
      </c>
      <c r="E90" s="30"/>
      <c r="F90" s="119"/>
      <c r="G90" s="119"/>
      <c r="H90" s="119"/>
      <c r="I90" s="119"/>
      <c r="J90" s="119" t="s">
        <v>599</v>
      </c>
      <c r="K90" s="119" t="s">
        <v>20</v>
      </c>
      <c r="L90" s="119">
        <v>2</v>
      </c>
      <c r="M90" s="119">
        <v>0.75</v>
      </c>
      <c r="N90" s="119"/>
      <c r="O90" s="119"/>
      <c r="P90" s="119"/>
      <c r="Q90" s="119"/>
      <c r="R90" s="119"/>
      <c r="S90" s="31" t="s">
        <v>709</v>
      </c>
      <c r="T90" s="31" t="s">
        <v>709</v>
      </c>
      <c r="U90" s="31" t="s">
        <v>709</v>
      </c>
    </row>
    <row r="91" spans="1:21" ht="21" customHeight="1" x14ac:dyDescent="0.25">
      <c r="A91" s="119">
        <v>86</v>
      </c>
      <c r="B91" s="31" t="s">
        <v>1244</v>
      </c>
      <c r="C91" s="119">
        <v>64.650440000000003</v>
      </c>
      <c r="D91" s="119">
        <v>40.723289999999999</v>
      </c>
      <c r="E91" s="30"/>
      <c r="F91" s="119"/>
      <c r="G91" s="119"/>
      <c r="H91" s="119"/>
      <c r="I91" s="119"/>
      <c r="J91" s="119" t="s">
        <v>599</v>
      </c>
      <c r="K91" s="119" t="s">
        <v>20</v>
      </c>
      <c r="L91" s="119">
        <v>6</v>
      </c>
      <c r="M91" s="119">
        <v>0.75</v>
      </c>
      <c r="N91" s="119"/>
      <c r="O91" s="119"/>
      <c r="P91" s="119"/>
      <c r="Q91" s="119"/>
      <c r="R91" s="119"/>
      <c r="S91" s="31" t="s">
        <v>710</v>
      </c>
      <c r="T91" s="31" t="s">
        <v>710</v>
      </c>
      <c r="U91" s="31" t="s">
        <v>710</v>
      </c>
    </row>
    <row r="92" spans="1:21" ht="29.25" customHeight="1" x14ac:dyDescent="0.25">
      <c r="A92" s="119">
        <v>87</v>
      </c>
      <c r="B92" s="31" t="s">
        <v>1243</v>
      </c>
      <c r="C92" s="119">
        <v>64.641069999999999</v>
      </c>
      <c r="D92" s="119">
        <v>40.706000000000003</v>
      </c>
      <c r="E92" s="30"/>
      <c r="F92" s="119"/>
      <c r="G92" s="119"/>
      <c r="H92" s="119"/>
      <c r="I92" s="119"/>
      <c r="J92" s="119" t="s">
        <v>599</v>
      </c>
      <c r="K92" s="119" t="s">
        <v>20</v>
      </c>
      <c r="L92" s="119">
        <v>6</v>
      </c>
      <c r="M92" s="119">
        <v>0.75</v>
      </c>
      <c r="N92" s="119"/>
      <c r="O92" s="119"/>
      <c r="P92" s="119"/>
      <c r="Q92" s="119"/>
      <c r="R92" s="119"/>
      <c r="S92" s="31" t="s">
        <v>711</v>
      </c>
      <c r="T92" s="31" t="s">
        <v>711</v>
      </c>
      <c r="U92" s="31" t="s">
        <v>711</v>
      </c>
    </row>
    <row r="93" spans="1:21" ht="19.5" customHeight="1" x14ac:dyDescent="0.25">
      <c r="A93" s="119">
        <v>88</v>
      </c>
      <c r="B93" s="31" t="s">
        <v>1242</v>
      </c>
      <c r="C93" s="119">
        <v>64.641069999999999</v>
      </c>
      <c r="D93" s="119">
        <v>40.714860000000002</v>
      </c>
      <c r="E93" s="30"/>
      <c r="F93" s="119"/>
      <c r="G93" s="119"/>
      <c r="H93" s="119"/>
      <c r="I93" s="119"/>
      <c r="J93" s="119" t="s">
        <v>599</v>
      </c>
      <c r="K93" s="119" t="s">
        <v>20</v>
      </c>
      <c r="L93" s="119">
        <v>5</v>
      </c>
      <c r="M93" s="119">
        <v>0.75</v>
      </c>
      <c r="N93" s="119"/>
      <c r="O93" s="119"/>
      <c r="P93" s="119"/>
      <c r="Q93" s="119"/>
      <c r="R93" s="119"/>
      <c r="S93" s="31" t="s">
        <v>711</v>
      </c>
      <c r="T93" s="31" t="s">
        <v>711</v>
      </c>
      <c r="U93" s="31" t="s">
        <v>711</v>
      </c>
    </row>
    <row r="94" spans="1:21" ht="23.25" customHeight="1" x14ac:dyDescent="0.25">
      <c r="A94" s="119">
        <v>89</v>
      </c>
      <c r="B94" s="31" t="s">
        <v>1241</v>
      </c>
      <c r="C94" s="119">
        <v>64.655019999999993</v>
      </c>
      <c r="D94" s="119">
        <v>40.69556</v>
      </c>
      <c r="E94" s="30"/>
      <c r="F94" s="119"/>
      <c r="G94" s="119"/>
      <c r="H94" s="119"/>
      <c r="I94" s="119"/>
      <c r="J94" s="119" t="s">
        <v>599</v>
      </c>
      <c r="K94" s="119" t="s">
        <v>20</v>
      </c>
      <c r="L94" s="119">
        <v>2</v>
      </c>
      <c r="M94" s="119">
        <v>1.1000000000000001</v>
      </c>
      <c r="N94" s="119"/>
      <c r="O94" s="119"/>
      <c r="P94" s="119"/>
      <c r="Q94" s="119"/>
      <c r="R94" s="119"/>
      <c r="S94" s="31" t="s">
        <v>712</v>
      </c>
      <c r="T94" s="31" t="s">
        <v>712</v>
      </c>
      <c r="U94" s="31" t="s">
        <v>712</v>
      </c>
    </row>
    <row r="95" spans="1:21" s="115" customFormat="1" ht="27.75" customHeight="1" x14ac:dyDescent="0.25">
      <c r="A95" s="119">
        <v>90</v>
      </c>
      <c r="B95" s="31" t="s">
        <v>1240</v>
      </c>
      <c r="C95" s="119">
        <v>64.66198</v>
      </c>
      <c r="D95" s="119">
        <v>40.690759999999997</v>
      </c>
      <c r="E95" s="30"/>
      <c r="F95" s="119"/>
      <c r="G95" s="119"/>
      <c r="H95" s="119"/>
      <c r="I95" s="119"/>
      <c r="J95" s="119" t="s">
        <v>599</v>
      </c>
      <c r="K95" s="31" t="s">
        <v>20</v>
      </c>
      <c r="L95" s="119">
        <v>2</v>
      </c>
      <c r="M95" s="119">
        <v>1.1000000000000001</v>
      </c>
      <c r="N95" s="119"/>
      <c r="O95" s="119"/>
      <c r="P95" s="119"/>
      <c r="Q95" s="119"/>
      <c r="R95" s="119"/>
      <c r="S95" s="31" t="s">
        <v>713</v>
      </c>
      <c r="T95" s="31" t="s">
        <v>713</v>
      </c>
      <c r="U95" s="31" t="s">
        <v>713</v>
      </c>
    </row>
    <row r="96" spans="1:21" ht="25.5" x14ac:dyDescent="0.25">
      <c r="A96" s="119">
        <v>91</v>
      </c>
      <c r="B96" s="31" t="s">
        <v>1239</v>
      </c>
      <c r="C96" s="119" t="s">
        <v>1248</v>
      </c>
      <c r="D96" s="119" t="s">
        <v>1249</v>
      </c>
      <c r="E96" s="30"/>
      <c r="F96" s="119">
        <v>4</v>
      </c>
      <c r="G96" s="119" t="s">
        <v>19</v>
      </c>
      <c r="H96" s="119" t="s">
        <v>20</v>
      </c>
      <c r="I96" s="119" t="s">
        <v>714</v>
      </c>
      <c r="J96" s="119" t="s">
        <v>599</v>
      </c>
      <c r="K96" s="119" t="s">
        <v>23</v>
      </c>
      <c r="L96" s="132">
        <v>1</v>
      </c>
      <c r="M96" s="132">
        <v>1.1000000000000001</v>
      </c>
      <c r="N96" s="132"/>
      <c r="O96" s="132"/>
      <c r="P96" s="132"/>
      <c r="Q96" s="132">
        <v>2.4</v>
      </c>
      <c r="R96" s="119" t="s">
        <v>117</v>
      </c>
      <c r="S96" s="31" t="s">
        <v>1403</v>
      </c>
      <c r="T96" s="31" t="s">
        <v>1477</v>
      </c>
      <c r="U96" s="120" t="s">
        <v>1476</v>
      </c>
    </row>
    <row r="97" spans="1:21" s="114" customFormat="1" ht="25.5" x14ac:dyDescent="0.25">
      <c r="A97" s="119">
        <v>92</v>
      </c>
      <c r="B97" s="31" t="s">
        <v>1238</v>
      </c>
      <c r="C97" s="119" t="s">
        <v>1246</v>
      </c>
      <c r="D97" s="119" t="s">
        <v>1247</v>
      </c>
      <c r="E97" s="30"/>
      <c r="F97" s="119">
        <v>3</v>
      </c>
      <c r="G97" s="119" t="s">
        <v>19</v>
      </c>
      <c r="H97" s="119" t="s">
        <v>20</v>
      </c>
      <c r="I97" s="119" t="s">
        <v>21</v>
      </c>
      <c r="J97" s="119" t="s">
        <v>599</v>
      </c>
      <c r="K97" s="119" t="s">
        <v>23</v>
      </c>
      <c r="L97" s="119">
        <v>1</v>
      </c>
      <c r="M97" s="119">
        <v>1.1000000000000001</v>
      </c>
      <c r="N97" s="119"/>
      <c r="O97" s="119">
        <v>1</v>
      </c>
      <c r="P97" s="119">
        <v>1.1000000000000001</v>
      </c>
      <c r="Q97" s="119">
        <v>2.4</v>
      </c>
      <c r="R97" s="119" t="s">
        <v>117</v>
      </c>
      <c r="S97" s="31" t="s">
        <v>1403</v>
      </c>
      <c r="T97" s="31" t="s">
        <v>715</v>
      </c>
      <c r="U97" s="133" t="s">
        <v>716</v>
      </c>
    </row>
  </sheetData>
  <mergeCells count="21">
    <mergeCell ref="A1:U1"/>
    <mergeCell ref="B58:B59"/>
    <mergeCell ref="C58:C59"/>
    <mergeCell ref="D58:D59"/>
    <mergeCell ref="A58:A59"/>
    <mergeCell ref="G3:G4"/>
    <mergeCell ref="U2:U4"/>
    <mergeCell ref="B3:B4"/>
    <mergeCell ref="C3:D3"/>
    <mergeCell ref="F3:F4"/>
    <mergeCell ref="Q3:R3"/>
    <mergeCell ref="H3:H4"/>
    <mergeCell ref="I3:I4"/>
    <mergeCell ref="J3:J4"/>
    <mergeCell ref="K3:M3"/>
    <mergeCell ref="N3:P3"/>
    <mergeCell ref="A2:A4"/>
    <mergeCell ref="B2:D2"/>
    <mergeCell ref="E2:E4"/>
    <mergeCell ref="F2:R2"/>
    <mergeCell ref="S2:T3"/>
  </mergeCells>
  <conditionalFormatting sqref="U18 A5:T5 B22:H23 J23:S23 B29:H29 B31:H32 B33:J34 B35:H37 B51:I51 B46:J50 B45:H45 B54:I54 B64 E64:J64 L64:R65 B86:I87 B24:S28 J35:J37 B15:S15 B38:J44 J45 B52:J53 B55:J55 B56:I58 J56:J59 B65:J85 B88:J95 E59:I59 A6:R7 B8:R14 J29:S29 J31:S32 S6:T14 B16:T21 J22:T22 T26:U28 B30:U30 L33:S63 T51:U51 T53:U57 T60:U62 L66:U73 N74:U74 L75:U95 A60:J63 T37:U44 A8:A58 A64:A97">
    <cfRule type="expression" dxfId="44" priority="39">
      <formula>$A5&lt;&gt;""</formula>
    </cfRule>
  </conditionalFormatting>
  <conditionalFormatting sqref="K42 K45 K53 K89:K90 K58 K60:K63 K66:K68 K70:K73 K75:K79 K81 K83:K85 K87 J86:J87">
    <cfRule type="expression" dxfId="43" priority="40">
      <formula>$A43&lt;&gt;""</formula>
    </cfRule>
  </conditionalFormatting>
  <conditionalFormatting sqref="K33">
    <cfRule type="expression" dxfId="42" priority="38">
      <formula>$A33&lt;&gt;""</formula>
    </cfRule>
  </conditionalFormatting>
  <conditionalFormatting sqref="K34:K37">
    <cfRule type="expression" dxfId="41" priority="37">
      <formula>$A34&lt;&gt;""</formula>
    </cfRule>
  </conditionalFormatting>
  <conditionalFormatting sqref="K38 K44">
    <cfRule type="expression" dxfId="40" priority="41">
      <formula>#REF!&lt;&gt;""</formula>
    </cfRule>
  </conditionalFormatting>
  <conditionalFormatting sqref="K41">
    <cfRule type="expression" dxfId="39" priority="34">
      <formula>#REF!&lt;&gt;""</formula>
    </cfRule>
  </conditionalFormatting>
  <conditionalFormatting sqref="K39">
    <cfRule type="expression" dxfId="38" priority="36">
      <formula>#REF!&lt;&gt;""</formula>
    </cfRule>
  </conditionalFormatting>
  <conditionalFormatting sqref="K40">
    <cfRule type="expression" dxfId="37" priority="35">
      <formula>#REF!&lt;&gt;""</formula>
    </cfRule>
  </conditionalFormatting>
  <conditionalFormatting sqref="U10:U14 U19 U45:U46 U63 U16:U17 U22 U29 U31:U36">
    <cfRule type="expression" dxfId="36" priority="42">
      <formula>$A9&lt;&gt;""</formula>
    </cfRule>
  </conditionalFormatting>
  <conditionalFormatting sqref="U9 U47:U50 U52">
    <cfRule type="expression" dxfId="35" priority="43">
      <formula>#REF!&lt;&gt;""</formula>
    </cfRule>
  </conditionalFormatting>
  <conditionalFormatting sqref="U6">
    <cfRule type="expression" dxfId="34" priority="33">
      <formula>#REF!&lt;&gt;""</formula>
    </cfRule>
  </conditionalFormatting>
  <conditionalFormatting sqref="U7">
    <cfRule type="expression" dxfId="33" priority="32">
      <formula>#REF!&lt;&gt;""</formula>
    </cfRule>
  </conditionalFormatting>
  <conditionalFormatting sqref="U8">
    <cfRule type="expression" dxfId="32" priority="31">
      <formula>#REF!&lt;&gt;""</formula>
    </cfRule>
  </conditionalFormatting>
  <conditionalFormatting sqref="I22:I23">
    <cfRule type="expression" dxfId="31" priority="30">
      <formula>$A22&lt;&gt;""</formula>
    </cfRule>
  </conditionalFormatting>
  <conditionalFormatting sqref="K43">
    <cfRule type="expression" dxfId="30" priority="29">
      <formula>#REF!&lt;&gt;""</formula>
    </cfRule>
  </conditionalFormatting>
  <conditionalFormatting sqref="K88 K91:K94 K46:K50 K55:K57 J51:K51 K52 J54:K54">
    <cfRule type="expression" dxfId="29" priority="44">
      <formula>#REF!&lt;&gt;""</formula>
    </cfRule>
  </conditionalFormatting>
  <conditionalFormatting sqref="K95">
    <cfRule type="expression" dxfId="28" priority="28">
      <formula>$A95&lt;&gt;""</formula>
    </cfRule>
  </conditionalFormatting>
  <conditionalFormatting sqref="I35:I37">
    <cfRule type="expression" dxfId="27" priority="25">
      <formula>$A35&lt;&gt;""</formula>
    </cfRule>
  </conditionalFormatting>
  <conditionalFormatting sqref="I29">
    <cfRule type="expression" dxfId="26" priority="27">
      <formula>$A29&lt;&gt;""</formula>
    </cfRule>
  </conditionalFormatting>
  <conditionalFormatting sqref="I31:I32">
    <cfRule type="expression" dxfId="25" priority="26">
      <formula>$A31&lt;&gt;""</formula>
    </cfRule>
  </conditionalFormatting>
  <conditionalFormatting sqref="I45">
    <cfRule type="expression" dxfId="24" priority="24">
      <formula>$A45&lt;&gt;""</formula>
    </cfRule>
  </conditionalFormatting>
  <conditionalFormatting sqref="K59 C64:D64 K64:K65 K69 K80 K82 S64:U65">
    <cfRule type="expression" dxfId="23" priority="46">
      <formula>#REF!&lt;&gt;""</formula>
    </cfRule>
  </conditionalFormatting>
  <conditionalFormatting sqref="L74:M74">
    <cfRule type="expression" dxfId="22" priority="22">
      <formula>$A74&lt;&gt;""</formula>
    </cfRule>
  </conditionalFormatting>
  <conditionalFormatting sqref="K74">
    <cfRule type="expression" dxfId="21" priority="23">
      <formula>$A75&lt;&gt;""</formula>
    </cfRule>
  </conditionalFormatting>
  <conditionalFormatting sqref="B96:B97 E96:R97 T96:T97">
    <cfRule type="expression" dxfId="20" priority="21">
      <formula>$A96&lt;&gt;""</formula>
    </cfRule>
  </conditionalFormatting>
  <conditionalFormatting sqref="U97">
    <cfRule type="expression" dxfId="19" priority="20">
      <formula>#REF!&lt;&gt;""</formula>
    </cfRule>
  </conditionalFormatting>
  <conditionalFormatting sqref="C96:D96">
    <cfRule type="expression" dxfId="18" priority="19">
      <formula>$A96&lt;&gt;""</formula>
    </cfRule>
  </conditionalFormatting>
  <conditionalFormatting sqref="C97:D97">
    <cfRule type="expression" dxfId="17" priority="18">
      <formula>$A97&lt;&gt;""</formula>
    </cfRule>
  </conditionalFormatting>
  <conditionalFormatting sqref="S96:S97">
    <cfRule type="expression" dxfId="16" priority="17">
      <formula>$A96&lt;&gt;""</formula>
    </cfRule>
  </conditionalFormatting>
  <conditionalFormatting sqref="T15">
    <cfRule type="expression" dxfId="15" priority="16">
      <formula>$A15&lt;&gt;""</formula>
    </cfRule>
  </conditionalFormatting>
  <conditionalFormatting sqref="U15">
    <cfRule type="expression" dxfId="14" priority="15">
      <formula>$A15&lt;&gt;""</formula>
    </cfRule>
  </conditionalFormatting>
  <conditionalFormatting sqref="U20">
    <cfRule type="expression" dxfId="13" priority="14">
      <formula>$A20&lt;&gt;""</formula>
    </cfRule>
  </conditionalFormatting>
  <conditionalFormatting sqref="U21">
    <cfRule type="expression" dxfId="12" priority="13">
      <formula>$A21&lt;&gt;""</formula>
    </cfRule>
  </conditionalFormatting>
  <conditionalFormatting sqref="T23">
    <cfRule type="expression" dxfId="11" priority="12">
      <formula>$A23&lt;&gt;""</formula>
    </cfRule>
  </conditionalFormatting>
  <conditionalFormatting sqref="U23">
    <cfRule type="expression" dxfId="10" priority="11">
      <formula>$A23&lt;&gt;""</formula>
    </cfRule>
  </conditionalFormatting>
  <conditionalFormatting sqref="T24:U24">
    <cfRule type="expression" dxfId="9" priority="10">
      <formula>$A24&lt;&gt;""</formula>
    </cfRule>
  </conditionalFormatting>
  <conditionalFormatting sqref="T25">
    <cfRule type="expression" dxfId="8" priority="9">
      <formula>$A25&lt;&gt;""</formula>
    </cfRule>
  </conditionalFormatting>
  <conditionalFormatting sqref="U25">
    <cfRule type="expression" dxfId="7" priority="8">
      <formula>$A25&lt;&gt;""</formula>
    </cfRule>
  </conditionalFormatting>
  <conditionalFormatting sqref="T32">
    <cfRule type="expression" dxfId="6" priority="7">
      <formula>$A32&lt;&gt;""</formula>
    </cfRule>
  </conditionalFormatting>
  <conditionalFormatting sqref="T35">
    <cfRule type="expression" dxfId="5" priority="6">
      <formula>$A35&lt;&gt;""</formula>
    </cfRule>
  </conditionalFormatting>
  <conditionalFormatting sqref="T47">
    <cfRule type="expression" dxfId="4" priority="5">
      <formula>$A47&lt;&gt;""</formula>
    </cfRule>
  </conditionalFormatting>
  <conditionalFormatting sqref="T48">
    <cfRule type="expression" dxfId="3" priority="4">
      <formula>$A48&lt;&gt;""</formula>
    </cfRule>
  </conditionalFormatting>
  <conditionalFormatting sqref="T49">
    <cfRule type="expression" dxfId="2" priority="3">
      <formula>$A49&lt;&gt;""</formula>
    </cfRule>
  </conditionalFormatting>
  <conditionalFormatting sqref="T50">
    <cfRule type="expression" dxfId="1" priority="2">
      <formula>$A50&lt;&gt;""</formula>
    </cfRule>
  </conditionalFormatting>
  <conditionalFormatting sqref="T52">
    <cfRule type="expression" dxfId="0" priority="1">
      <formula>$A52&lt;&gt;""</formula>
    </cfRule>
  </conditionalFormatting>
  <pageMargins left="0.7" right="0.7" top="0.75" bottom="0.75" header="0.3" footer="0.3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Беломорское тер.управление</vt:lpstr>
      <vt:lpstr>Уемское тер.управление</vt:lpstr>
      <vt:lpstr>Лисестровское тер.управление</vt:lpstr>
      <vt:lpstr>Соловецкий тер.отдел</vt:lpstr>
      <vt:lpstr>Талажские тер. отдел</vt:lpstr>
      <vt:lpstr>'Лисестровское тер.управление'!Print_Area</vt:lpstr>
      <vt:lpstr>'Соловецкий тер.отдел'!Print_Area_0_0</vt:lpstr>
      <vt:lpstr>'Соловецкий тер.отдел'!Print_Area_0_0_0</vt:lpstr>
      <vt:lpstr>'Соловецкий тер.отдел'!Print_Area_0_0_0_0</vt:lpstr>
      <vt:lpstr>'Беломорское тер.управление'!Область_печати</vt:lpstr>
      <vt:lpstr>'Лисестровское тер.управление'!Область_печати</vt:lpstr>
      <vt:lpstr>'Соловецкий тер.отдел'!Область_печати</vt:lpstr>
      <vt:lpstr>'Уемское тер.управление'!Область_печати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Воронова Элеонора Альбертовна</dc:creator>
  <cp:lastModifiedBy>Прокопьева Ольга Анатольевна</cp:lastModifiedBy>
  <cp:lastPrinted>2024-02-13T09:03:16Z</cp:lastPrinted>
  <dcterms:created xsi:type="dcterms:W3CDTF">2018-04-18T07:25:20Z</dcterms:created>
  <dcterms:modified xsi:type="dcterms:W3CDTF">2024-02-15T07:45:56Z</dcterms:modified>
</cp:coreProperties>
</file>